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416C1283-71EC-4BE8-9196-63F9736EE880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  <externalReference r:id="rId58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" i="1" l="1"/>
  <c r="O373" i="1"/>
  <c r="O365" i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34" i="1"/>
  <c r="D349" i="1"/>
  <c r="D316" i="1"/>
  <c r="D339" i="1"/>
  <c r="D356" i="1"/>
  <c r="D346" i="1"/>
  <c r="D337" i="1"/>
  <c r="D342" i="1"/>
  <c r="D336" i="1"/>
  <c r="D321" i="1"/>
  <c r="D318" i="1"/>
  <c r="D323" i="1"/>
  <c r="D309" i="1"/>
  <c r="D319" i="1"/>
  <c r="D354" i="1"/>
  <c r="D315" i="1"/>
  <c r="D322" i="1"/>
  <c r="D357" i="1"/>
  <c r="D347" i="1"/>
  <c r="D335" i="1"/>
  <c r="D327" i="1"/>
  <c r="D351" i="1"/>
  <c r="D329" i="1"/>
  <c r="D320" i="1"/>
  <c r="D362" i="1"/>
  <c r="D344" i="1"/>
  <c r="D361" i="1"/>
  <c r="D330" i="1"/>
  <c r="D338" i="1"/>
  <c r="D325" i="1"/>
  <c r="D331" i="1"/>
  <c r="D324" i="1"/>
  <c r="D312" i="1"/>
  <c r="D310" i="1"/>
  <c r="D353" i="1"/>
  <c r="D364" i="1"/>
  <c r="D374" i="1"/>
  <c r="D317" i="1"/>
  <c r="D308" i="1"/>
  <c r="D360" i="1"/>
  <c r="D340" i="1"/>
  <c r="D314" i="1"/>
  <c r="D343" i="1"/>
  <c r="D35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785" i="1"/>
  <c r="D733" i="1"/>
  <c r="D409" i="1"/>
  <c r="D369" i="1"/>
  <c r="D276" i="1"/>
  <c r="D34" i="1"/>
  <c r="D457" i="1"/>
  <c r="D562" i="1"/>
  <c r="D289" i="1"/>
  <c r="D458" i="1"/>
  <c r="D494" i="1"/>
  <c r="D537" i="1"/>
  <c r="D616" i="1"/>
  <c r="D660" i="1"/>
  <c r="D506" i="1"/>
  <c r="D7" i="1"/>
  <c r="D568" i="1"/>
  <c r="D412" i="1"/>
  <c r="D419" i="1"/>
  <c r="D223" i="1"/>
  <c r="D683" i="1"/>
  <c r="D662" i="1"/>
  <c r="D715" i="1"/>
  <c r="D521" i="1"/>
  <c r="D633" i="1"/>
  <c r="D510" i="1"/>
  <c r="D579" i="1"/>
  <c r="D770" i="1"/>
  <c r="D391" i="1"/>
  <c r="D773" i="1"/>
  <c r="D72" i="1"/>
  <c r="D753" i="1"/>
  <c r="D746" i="1"/>
  <c r="D512" i="1"/>
  <c r="D684" i="1"/>
  <c r="D696" i="1"/>
  <c r="D469" i="1"/>
  <c r="D491" i="1"/>
  <c r="D267" i="1"/>
  <c r="D625" i="1"/>
  <c r="D631" i="1"/>
  <c r="D791" i="1"/>
  <c r="D386" i="1"/>
  <c r="D203" i="1"/>
  <c r="D503" i="1"/>
  <c r="D576" i="1"/>
  <c r="D632" i="1"/>
  <c r="D380" i="1"/>
  <c r="D207" i="1"/>
  <c r="D777" i="1"/>
  <c r="D766" i="1"/>
  <c r="D162" i="1"/>
  <c r="D533" i="1"/>
  <c r="D645" i="1"/>
  <c r="D701" i="1"/>
  <c r="D803" i="1"/>
  <c r="D640" i="1"/>
  <c r="D455" i="1"/>
  <c r="D474" i="1"/>
  <c r="D724" i="1"/>
  <c r="D466" i="1"/>
  <c r="D418" i="1"/>
  <c r="D643" i="1"/>
  <c r="D563" i="1"/>
  <c r="D473" i="1"/>
  <c r="D620" i="1"/>
  <c r="D554" i="1"/>
  <c r="D376" i="1"/>
  <c r="D654" i="1"/>
  <c r="D648" i="1"/>
  <c r="D427" i="1"/>
  <c r="D421" i="1"/>
  <c r="D272" i="1"/>
  <c r="D801" i="1"/>
  <c r="D406" i="1"/>
  <c r="D607" i="1"/>
  <c r="D363" i="1"/>
  <c r="D452" i="1"/>
  <c r="D559" i="1"/>
  <c r="D673" i="1"/>
  <c r="D543" i="1"/>
  <c r="D605" i="1"/>
  <c r="D525" i="1"/>
  <c r="D577" i="1"/>
  <c r="D629" i="1"/>
  <c r="D378" i="1"/>
  <c r="D519" i="1"/>
  <c r="D651" i="1"/>
  <c r="D489" i="1"/>
  <c r="D260" i="1"/>
  <c r="D782" i="1"/>
  <c r="D502" i="1"/>
  <c r="D602" i="1"/>
  <c r="D444" i="1"/>
  <c r="D691" i="1"/>
  <c r="D665" i="1"/>
  <c r="D649" i="1"/>
  <c r="D472" i="1"/>
  <c r="D713" i="1"/>
  <c r="D778" i="1"/>
  <c r="D426" i="1"/>
  <c r="D89" i="1"/>
  <c r="D556" i="1"/>
  <c r="D389" i="1"/>
  <c r="D410" i="1"/>
  <c r="D445" i="1"/>
  <c r="D371" i="1"/>
  <c r="D392" i="1"/>
  <c r="D736" i="1"/>
  <c r="D393" i="1"/>
  <c r="D578" i="1"/>
  <c r="D655" i="1"/>
  <c r="D664" i="1"/>
  <c r="D462" i="1"/>
  <c r="D670" i="1"/>
  <c r="D405" i="1"/>
  <c r="D626" i="1"/>
  <c r="D756" i="1"/>
  <c r="D507" i="1"/>
  <c r="D599" i="1"/>
  <c r="D497" i="1"/>
  <c r="D468" i="1"/>
  <c r="D742" i="1"/>
  <c r="D798" i="1"/>
  <c r="D659" i="1"/>
  <c r="D799" i="1"/>
  <c r="D532" i="1"/>
  <c r="D390" i="1"/>
  <c r="D694" i="1"/>
  <c r="D585" i="1"/>
  <c r="D752" i="1"/>
  <c r="D490" i="1"/>
  <c r="D661" i="1"/>
  <c r="D761" i="1"/>
  <c r="D461" i="1"/>
  <c r="D658" i="1"/>
  <c r="D729" i="1"/>
  <c r="D475" i="1"/>
  <c r="D685" i="1"/>
  <c r="D451" i="1"/>
  <c r="D740" i="1"/>
  <c r="D96" i="1"/>
  <c r="D467" i="1"/>
  <c r="D637" i="1"/>
  <c r="D149" i="1"/>
  <c r="D744" i="1"/>
  <c r="D700" i="1"/>
  <c r="D439" i="1"/>
  <c r="D614" i="1"/>
  <c r="D652" i="1"/>
  <c r="D397" i="1"/>
  <c r="D547" i="1"/>
  <c r="D432" i="1"/>
  <c r="D792" i="1"/>
  <c r="D387" i="1"/>
  <c r="D486" i="1"/>
  <c r="D518" i="1"/>
  <c r="D484" i="1"/>
  <c r="D644" i="1"/>
  <c r="D702" i="1"/>
  <c r="D429" i="1"/>
  <c r="D608" i="1"/>
  <c r="D593" i="1"/>
  <c r="D582" i="1"/>
  <c r="D454" i="1"/>
  <c r="D727" i="1"/>
  <c r="D682" i="1"/>
  <c r="D772" i="1"/>
  <c r="D758" i="1"/>
  <c r="D677" i="1"/>
  <c r="D477" i="1"/>
  <c r="D714" i="1"/>
  <c r="D663" i="1"/>
  <c r="D705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583" i="1"/>
  <c r="D531" i="1"/>
  <c r="D433" i="1"/>
  <c r="D437" i="1"/>
  <c r="D646" i="1"/>
  <c r="D573" i="1"/>
  <c r="D400" i="1"/>
  <c r="D415" i="1"/>
  <c r="D748" i="1"/>
  <c r="D459" i="1"/>
  <c r="D570" i="1"/>
  <c r="D612" i="1"/>
  <c r="D641" i="1"/>
  <c r="D498" i="1"/>
  <c r="D698" i="1"/>
  <c r="D737" i="1"/>
  <c r="D709" i="1"/>
  <c r="D447" i="1"/>
  <c r="D529" i="1"/>
  <c r="D411" i="1"/>
  <c r="D534" i="1"/>
  <c r="D594" i="1"/>
  <c r="D88" i="1"/>
  <c r="D707" i="1"/>
  <c r="D763" i="1"/>
  <c r="D515" i="1"/>
  <c r="D417" i="1"/>
  <c r="D571" i="1"/>
  <c r="D757" i="1"/>
  <c r="D122" i="1"/>
  <c r="D434" i="1"/>
  <c r="D566" i="1"/>
  <c r="D522" i="1"/>
  <c r="D722" i="1"/>
  <c r="D776" i="1"/>
  <c r="D441" i="1"/>
  <c r="D604" i="1"/>
  <c r="D790" i="1"/>
  <c r="D535" i="1"/>
  <c r="D539" i="1"/>
  <c r="D443" i="1"/>
  <c r="D805" i="1"/>
  <c r="D517" i="1"/>
  <c r="D728" i="1"/>
  <c r="D610" i="1"/>
  <c r="D743" i="1"/>
  <c r="D516" i="1"/>
  <c r="D580" i="1"/>
  <c r="D438" i="1"/>
  <c r="D574" i="1"/>
  <c r="D750" i="1"/>
  <c r="D481" i="1"/>
  <c r="D524" i="1"/>
  <c r="D199" i="1"/>
  <c r="D732" i="1"/>
  <c r="D448" i="1"/>
  <c r="D450" i="1"/>
  <c r="D552" i="1"/>
  <c r="D609" i="1"/>
  <c r="D482" i="1"/>
  <c r="D666" i="1"/>
  <c r="D807" i="1"/>
  <c r="D546" i="1"/>
  <c r="D622" i="1"/>
  <c r="D41" i="1"/>
  <c r="D718" i="1"/>
  <c r="D598" i="1"/>
  <c r="D465" i="1"/>
  <c r="D596" i="1"/>
  <c r="D382" i="1"/>
  <c r="D575" i="1"/>
  <c r="D61" i="1"/>
  <c r="D786" i="1"/>
  <c r="D569" i="1"/>
  <c r="D488" i="1"/>
  <c r="D726" i="1"/>
  <c r="D621" i="1"/>
  <c r="D802" i="1"/>
  <c r="D806" i="1"/>
  <c r="D446" i="1"/>
  <c r="D719" i="1"/>
  <c r="D188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84" i="1"/>
  <c r="D549" i="1"/>
  <c r="D205" i="1"/>
  <c r="D460" i="1"/>
  <c r="D725" i="1"/>
  <c r="D508" i="1"/>
  <c r="D706" i="1"/>
  <c r="D635" i="1"/>
  <c r="D416" i="1"/>
  <c r="D572" i="1"/>
  <c r="D669" i="1"/>
  <c r="D779" i="1"/>
  <c r="D470" i="1"/>
  <c r="D505" i="1"/>
  <c r="D565" i="1"/>
  <c r="D425" i="1"/>
  <c r="D567" i="1"/>
  <c r="D627" i="1"/>
  <c r="D675" i="1"/>
  <c r="D147" i="1"/>
  <c r="D540" i="1"/>
  <c r="D456" i="1"/>
  <c r="D587" i="1"/>
  <c r="D689" i="1"/>
  <c r="D687" i="1"/>
  <c r="D804" i="1"/>
  <c r="D414" i="1"/>
  <c r="D693" i="1"/>
  <c r="D739" i="1"/>
  <c r="D678" i="1"/>
  <c r="D155" i="1"/>
  <c r="D368" i="1"/>
  <c r="D692" i="1"/>
  <c r="D657" i="1"/>
  <c r="D422" i="1"/>
  <c r="D538" i="1"/>
  <c r="D408" i="1"/>
  <c r="D717" i="1"/>
  <c r="D523" i="1"/>
  <c r="D478" i="1"/>
  <c r="D638" i="1"/>
  <c r="D509" i="1"/>
  <c r="D553" i="1"/>
  <c r="D581" i="1"/>
  <c r="D99" i="1"/>
  <c r="D536" i="1"/>
  <c r="D588" i="1"/>
  <c r="D548" i="1"/>
  <c r="D78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81" i="1"/>
  <c r="D650" i="1"/>
  <c r="D401" i="1"/>
  <c r="D720" i="1"/>
  <c r="D595" i="1"/>
  <c r="D431" i="1"/>
  <c r="D464" i="1"/>
  <c r="D767" i="1"/>
  <c r="D710" i="1"/>
  <c r="D768" i="1"/>
  <c r="D731" i="1"/>
  <c r="D388" i="1"/>
  <c r="D476" i="1"/>
  <c r="D424" i="1"/>
  <c r="D526" i="1"/>
  <c r="D242" i="1"/>
  <c r="D787" i="1"/>
  <c r="D686" i="1"/>
  <c r="D379" i="1"/>
  <c r="D413" i="1"/>
  <c r="D754" i="1"/>
  <c r="D783" i="1"/>
  <c r="D762" i="1"/>
  <c r="D603" i="1"/>
  <c r="D544" i="1"/>
  <c r="D561" i="1"/>
  <c r="D747" i="1"/>
  <c r="D483" i="1"/>
  <c r="D774" i="1"/>
  <c r="D642" i="1"/>
  <c r="D600" i="1"/>
  <c r="D623" i="1"/>
  <c r="D797" i="1"/>
  <c r="D647" i="1"/>
  <c r="D723" i="1"/>
  <c r="D751" i="1"/>
  <c r="D555" i="1"/>
  <c r="D780" i="1"/>
  <c r="D781" i="1"/>
  <c r="D716" i="1"/>
  <c r="D261" i="1"/>
  <c r="D721" i="1"/>
  <c r="D403" i="1"/>
  <c r="D560" i="1"/>
  <c r="D145" i="1"/>
  <c r="D98" i="1"/>
  <c r="D771" i="1"/>
  <c r="D504" i="1"/>
  <c r="D745" i="1"/>
  <c r="D703" i="1"/>
  <c r="D545" i="1"/>
  <c r="D656" i="1"/>
  <c r="D396" i="1"/>
  <c r="D558" i="1"/>
  <c r="D704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708" i="1"/>
  <c r="D520" i="1"/>
  <c r="D794" i="1"/>
  <c r="D275" i="1"/>
  <c r="D800" i="1"/>
  <c r="D402" i="1"/>
  <c r="D591" i="1"/>
  <c r="D435" i="1"/>
  <c r="D795" i="1"/>
  <c r="D479" i="1"/>
  <c r="D597" i="1"/>
  <c r="D765" i="1"/>
  <c r="D395" i="1"/>
  <c r="D636" i="1"/>
  <c r="D530" i="1"/>
  <c r="D528" i="1"/>
  <c r="D679" i="1"/>
  <c r="D383" i="1"/>
  <c r="D712" i="1"/>
  <c r="D796" i="1"/>
  <c r="D793" i="1"/>
  <c r="D630" i="1"/>
  <c r="D58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68" i="1"/>
  <c r="D870" i="1"/>
  <c r="D872" i="1"/>
  <c r="D876" i="1"/>
  <c r="D883" i="1"/>
  <c r="D875" i="1"/>
  <c r="D882" i="1"/>
  <c r="D862" i="1"/>
  <c r="D866" i="1"/>
  <c r="D864" i="1"/>
  <c r="D863" i="1"/>
  <c r="D865" i="1"/>
  <c r="D858" i="1"/>
  <c r="D884" i="1"/>
  <c r="D878" i="1"/>
  <c r="D874" i="1"/>
  <c r="D879" i="1"/>
  <c r="D857" i="1"/>
  <c r="D860" i="1"/>
  <c r="D885" i="1"/>
  <c r="D867" i="1"/>
  <c r="D880" i="1"/>
  <c r="D881" i="1"/>
  <c r="D877" i="1"/>
  <c r="D869" i="1"/>
  <c r="D871" i="1"/>
  <c r="D861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2" i="1"/>
  <c r="D821" i="1"/>
  <c r="D853" i="1"/>
  <c r="D856" i="1"/>
  <c r="D834" i="1"/>
  <c r="D849" i="1"/>
  <c r="D845" i="1"/>
  <c r="D843" i="1"/>
  <c r="D841" i="1"/>
  <c r="D836" i="1"/>
  <c r="D847" i="1"/>
  <c r="D816" i="1"/>
  <c r="D838" i="1"/>
  <c r="D833" i="1"/>
  <c r="D818" i="1"/>
  <c r="D830" i="1"/>
  <c r="D813" i="1"/>
  <c r="D855" i="1"/>
  <c r="D808" i="1"/>
  <c r="D811" i="1"/>
  <c r="D887" i="1"/>
  <c r="D831" i="1"/>
  <c r="D842" i="1"/>
  <c r="D850" i="1"/>
  <c r="D832" i="1"/>
  <c r="D837" i="1"/>
  <c r="D827" i="1"/>
  <c r="D810" i="1"/>
  <c r="D846" i="1"/>
  <c r="D815" i="1"/>
  <c r="D809" i="1"/>
  <c r="D814" i="1"/>
  <c r="D825" i="1"/>
  <c r="D828" i="1"/>
  <c r="D820" i="1"/>
  <c r="D812" i="1"/>
  <c r="D851" i="1"/>
  <c r="D829" i="1"/>
  <c r="D824" i="1"/>
  <c r="D823" i="1"/>
  <c r="D840" i="1"/>
  <c r="D839" i="1"/>
  <c r="D844" i="1"/>
  <c r="D817" i="1"/>
  <c r="D822" i="1"/>
  <c r="D835" i="1"/>
  <c r="D886" i="1"/>
  <c r="D848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<sst xmlns="http://schemas.openxmlformats.org/spreadsheetml/2006/main" count="3153" uniqueCount="1286">
  <si>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</si>
  <si>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</si>
  <si>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</si>
  <si>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</si>
  <si>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</si>
  <si>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</si>
  <si>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</si>
  <si>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</si>
  <si>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</si>
  <si>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</si>
  <si>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</si>
  <si>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</si>
  <si>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</si>
  <si>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</si>
  <si>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</si>
  <si>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</si>
  <si>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</si>
  <si>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</si>
  <si>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</si>
  <si>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</si>
  <si>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</si>
  <si>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</si>
  <si>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</si>
  <si>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</si>
  <si>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</si>
  <si>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</si>
  <si>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</si>
  <si>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</si>
  <si>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</si>
  <si>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</si>
  <si>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</si>
  <si>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</si>
  <si>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</si>
  <si>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</si>
  <si>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</si>
  <si>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</si>
  <si>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</si>
  <si>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</si>
  <si>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</si>
  <si>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</si>
  <si>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</si>
  <si>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</si>
  <si>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</si>
  <si>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</si>
  <si>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</si>
  <si>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</si>
  <si>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</si>
  <si>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</si>
  <si>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</si>
  <si>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</si>
  <si>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</si>
  <si>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</si>
  <si>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</si>
  <si>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</si>
  <si>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</si>
  <si>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</si>
  <si>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</si>
  <si>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</si>
  <si>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</si>
  <si>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</si>
  <si>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</si>
  <si>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</si>
  <si>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</si>
  <si>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</si>
  <si>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</si>
  <si>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</si>
  <si>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</si>
  <si>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</si>
  <si>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</si>
  <si>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</si>
  <si>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</si>
  <si>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</si>
  <si>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</si>
  <si>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</si>
  <si>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</si>
  <si>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</si>
  <si>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</si>
  <si>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</si>
  <si>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</si>
  <si>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</si>
  <si>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</si>
  <si>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</si>
  <si>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</si>
  <si>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</si>
  <si>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</si>
  <si>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</si>
  <si>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</si>
  <si>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</si>
  <si>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</si>
  <si>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</si>
  <si>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</si>
  <si>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</si>
  <si>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</si>
  <si>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</si>
  <si>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</si>
  <si>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</si>
  <si>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</si>
  <si>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</si>
  <si>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</si>
  <si>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</si>
  <si>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</si>
  <si>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</si>
  <si>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</si>
  <si>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</si>
  <si>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</si>
  <si>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</si>
  <si>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</si>
  <si>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</si>
  <si>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</si>
  <si>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</si>
  <si>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</si>
  <si>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</si>
  <si>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</si>
  <si>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</si>
  <si>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</si>
  <si>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</si>
  <si>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</si>
  <si>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</si>
  <si>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</si>
  <si>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</si>
  <si>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</si>
  <si>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</si>
  <si>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</si>
  <si>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</si>
  <si>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</si>
  <si>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</si>
  <si>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</si>
  <si>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</si>
  <si>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</si>
  <si>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</si>
  <si>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</si>
  <si>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</si>
  <si>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</si>
  <si>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</si>
  <si>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</si>
  <si>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</si>
  <si>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</si>
  <si>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</si>
  <si>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</si>
  <si>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</si>
  <si>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</si>
  <si>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</si>
  <si>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</si>
  <si>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</si>
  <si>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</si>
  <si>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</si>
  <si>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</si>
  <si>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</si>
  <si>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</si>
  <si>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</si>
  <si>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</si>
  <si>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</si>
  <si>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</si>
  <si>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</si>
  <si>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</si>
  <si>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</si>
  <si>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</si>
  <si>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</si>
  <si>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</si>
  <si>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</si>
  <si>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</si>
  <si>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</si>
  <si>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</si>
  <si>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</si>
  <si>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</si>
  <si>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</si>
  <si>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</si>
  <si>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</si>
  <si>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</si>
  <si>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</si>
  <si>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</si>
  <si>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</si>
  <si>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</si>
  <si>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</si>
  <si>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</si>
  <si>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</si>
  <si>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</si>
  <si>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</si>
  <si>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</si>
  <si>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</si>
  <si>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</si>
  <si>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</si>
  <si>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</si>
  <si>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</si>
  <si>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</si>
  <si>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</si>
  <si>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</si>
  <si>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</si>
  <si>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</si>
  <si>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</si>
  <si>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</si>
  <si>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</si>
  <si>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</si>
  <si>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</si>
  <si>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</si>
  <si>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</si>
  <si>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</si>
  <si>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</si>
  <si>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</si>
  <si>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</si>
  <si>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</si>
  <si>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</si>
  <si>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</si>
  <si>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</si>
  <si>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</si>
  <si>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</si>
  <si>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</si>
  <si>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</si>
  <si>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</si>
  <si>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</si>
  <si>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</si>
  <si>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</si>
  <si>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</si>
  <si>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</si>
  <si>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</si>
  <si>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</si>
  <si>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</si>
  <si>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</si>
  <si>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</si>
  <si>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</si>
  <si>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</si>
  <si>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</si>
  <si>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</si>
  <si>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</si>
  <si>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</si>
  <si>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</si>
  <si>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</si>
  <si>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</si>
  <si>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</si>
  <si>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</si>
  <si>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</si>
  <si>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</si>
  <si>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</si>
  <si>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</si>
  <si>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</si>
  <si>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</si>
  <si>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</si>
  <si>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</si>
  <si>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</si>
  <si>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</si>
  <si>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</si>
  <si>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</si>
  <si>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</si>
  <si>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</si>
  <si>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</si>
  <si>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</si>
  <si>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</si>
  <si>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</si>
  <si>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</si>
  <si>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</si>
  <si>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</si>
  <si>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</si>
  <si>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</si>
  <si>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</si>
  <si>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</si>
  <si>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</si>
  <si>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</si>
  <si>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</si>
  <si>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</si>
  <si>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</si>
  <si>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</si>
  <si>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</si>
  <si>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</si>
  <si>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</si>
  <si>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</si>
  <si>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</si>
  <si>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</si>
  <si>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</si>
  <si>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</si>
  <si>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</si>
  <si>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</si>
  <si>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</si>
  <si>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</si>
  <si>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</si>
  <si>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</si>
  <si>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</si>
  <si>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</si>
  <si>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</si>
  <si>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</si>
  <si>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</si>
  <si>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</si>
  <si>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</si>
  <si>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</si>
  <si>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</si>
  <si>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</si>
  <si>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</si>
  <si>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</si>
  <si>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</si>
  <si>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</si>
  <si>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</si>
  <si>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</si>
  <si>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</si>
  <si>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</si>
  <si>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</si>
  <si>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</si>
  <si>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</si>
  <si>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</si>
  <si>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</si>
  <si>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</si>
  <si>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</si>
  <si>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</si>
  <si>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</si>
  <si>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</si>
  <si>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</si>
  <si>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</si>
  <si>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</si>
  <si>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</si>
  <si>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</si>
  <si>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</si>
  <si>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</si>
  <si>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</si>
  <si>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</si>
  <si>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</si>
  <si>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</si>
  <si>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</si>
  <si>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</si>
  <si>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</si>
  <si>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</si>
  <si>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</si>
  <si>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</si>
  <si>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</si>
  <si>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</si>
  <si>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</si>
  <si>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</si>
  <si>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</si>
  <si>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</si>
  <si>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</si>
  <si>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</si>
  <si>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</si>
  <si>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</si>
  <si>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</si>
  <si>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</si>
  <si>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</si>
  <si>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</si>
  <si>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</si>
  <si>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</si>
  <si>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</si>
  <si>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</si>
  <si>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</si>
  <si>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</si>
  <si>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</si>
  <si>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</si>
  <si>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</si>
  <si>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</si>
  <si>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</si>
  <si>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</si>
  <si>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</si>
  <si>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</si>
  <si>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</si>
  <si>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</si>
  <si>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</si>
  <si>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</si>
  <si>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</si>
  <si>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</si>
  <si>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</si>
  <si>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</si>
  <si>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</si>
  <si>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</si>
  <si>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</si>
  <si>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</si>
  <si>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</si>
  <si>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</si>
  <si>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</si>
  <si>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</si>
  <si>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</si>
  <si>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</si>
  <si>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</si>
  <si>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</si>
  <si>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</si>
  <si>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</si>
  <si>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</si>
  <si>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</si>
  <si>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</si>
  <si>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</si>
  <si>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</si>
  <si>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</si>
  <si>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</si>
  <si>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</si>
  <si>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</si>
  <si>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</si>
  <si>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</si>
  <si>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</si>
  <si>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</si>
  <si>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</si>
  <si>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</si>
  <si>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</si>
  <si>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</si>
  <si>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</si>
  <si>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</si>
  <si>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</si>
  <si>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</si>
  <si>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</si>
  <si>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</si>
  <si>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</si>
  <si>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</si>
  <si>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</si>
  <si>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</si>
  <si>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</si>
  <si>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</si>
  <si>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</si>
  <si>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</si>
  <si>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</si>
  <si>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</si>
  <si>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</si>
  <si>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</si>
  <si>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</si>
  <si>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</si>
  <si>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</si>
  <si>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</si>
  <si>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</si>
  <si>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</si>
  <si>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</si>
  <si>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</si>
  <si>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</si>
  <si>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</si>
  <si>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</si>
  <si>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</si>
  <si>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</si>
  <si>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</si>
  <si>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</si>
  <si>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</si>
  <si>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</si>
  <si>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</si>
  <si>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</si>
  <si>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</si>
  <si>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</si>
  <si>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</si>
  <si>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</si>
  <si>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</si>
  <si>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</si>
  <si>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</si>
  <si>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</si>
  <si>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</si>
  <si>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</si>
  <si>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</si>
  <si>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</si>
  <si>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</si>
  <si>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</si>
  <si>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</si>
  <si>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</si>
  <si>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</si>
  <si>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</si>
  <si>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</si>
  <si>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</si>
  <si>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</si>
  <si>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</si>
  <si>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</si>
  <si>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</si>
  <si>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</si>
  <si>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</si>
  <si>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</si>
  <si>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</si>
  <si>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</si>
  <si>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</si>
  <si>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</si>
  <si>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</si>
  <si>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</si>
  <si>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</si>
  <si>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</si>
  <si>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</si>
  <si>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</si>
  <si>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</si>
  <si>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</si>
  <si>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</si>
  <si>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</si>
  <si>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</si>
  <si>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</si>
  <si>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</si>
  <si>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</si>
  <si>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</si>
  <si>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</si>
  <si>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</si>
  <si>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</si>
  <si>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</si>
  <si>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</si>
  <si>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</si>
  <si>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</si>
  <si>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</si>
  <si>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</si>
  <si>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</si>
  <si>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</si>
  <si>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</si>
  <si>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</si>
  <si>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</si>
  <si>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</si>
  <si>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</si>
  <si>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</si>
  <si>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</si>
  <si>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</si>
  <si>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</si>
  <si>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</si>
  <si>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</si>
  <si>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</si>
  <si>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</si>
  <si>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</si>
  <si>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</si>
  <si>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</si>
  <si>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</si>
  <si>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</si>
  <si>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</si>
  <si>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</si>
  <si>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</si>
  <si>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</si>
  <si>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</si>
  <si>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</si>
  <si>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</si>
  <si>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</si>
  <si>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</si>
  <si>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</si>
  <si>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</si>
  <si>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</si>
  <si>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</si>
  <si>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</si>
  <si>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</si>
  <si>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</si>
  <si>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</si>
  <si>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</si>
  <si>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</si>
  <si>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</si>
  <si>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</si>
  <si>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</si>
  <si>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</si>
  <si>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</si>
  <si>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</si>
  <si>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</si>
  <si>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</si>
  <si>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</si>
  <si>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</si>
  <si>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</si>
  <si>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</si>
  <si>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</si>
  <si>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</si>
  <si>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</si>
  <si>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</si>
  <si>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</si>
  <si>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</si>
  <si>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</si>
  <si>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</si>
  <si>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</si>
  <si>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</si>
  <si>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</si>
  <si>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</si>
  <si>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</si>
  <si>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</si>
  <si>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</si>
  <si>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</si>
  <si>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</si>
  <si>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</si>
  <si>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</si>
  <si>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</si>
  <si>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</si>
  <si>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</si>
  <si>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</si>
  <si>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</si>
  <si>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</si>
  <si>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</si>
  <si>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</si>
  <si>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</si>
  <si>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</si>
  <si>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</si>
  <si>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</si>
  <si>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</si>
  <si>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</si>
  <si>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</si>
  <si>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</si>
  <si>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</si>
  <si>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</si>
  <si>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</si>
  <si>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</si>
  <si>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</si>
  <si>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</si>
  <si>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</si>
  <si>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</si>
  <si>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</si>
  <si>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</si>
  <si>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</si>
  <si>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</si>
  <si>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</si>
  <si>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</si>
  <si>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</si>
  <si>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</si>
  <si>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</si>
  <si>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</si>
  <si>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</si>
  <si>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</si>
  <si>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</si>
  <si>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</si>
  <si>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</si>
  <si>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</si>
  <si>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</si>
  <si>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</si>
  <si>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</si>
  <si>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</si>
  <si>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</si>
  <si>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</si>
  <si>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</si>
  <si>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</si>
  <si>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</si>
  <si>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</si>
  <si>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</si>
  <si>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</si>
  <si>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</si>
  <si>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</si>
  <si>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</si>
  <si>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</si>
  <si>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</si>
  <si>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</si>
  <si>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</si>
  <si>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</si>
  <si>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</si>
  <si>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</si>
  <si>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</si>
  <si>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</si>
  <si>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</si>
  <si>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</si>
  <si>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</si>
  <si>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</si>
  <si>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</si>
  <si>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</si>
  <si>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</si>
  <si>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</si>
  <si>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</si>
  <si>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</si>
  <si>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</si>
  <si>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</si>
  <si>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</si>
  <si>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</si>
  <si>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</si>
  <si>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</si>
  <si>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</si>
  <si>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</si>
  <si>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</si>
  <si>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</si>
  <si>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</si>
  <si>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</si>
  <si>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</si>
  <si>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</si>
  <si>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</si>
  <si>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</si>
  <si>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</si>
  <si>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</si>
  <si>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</si>
  <si>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</si>
  <si>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</si>
  <si>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</si>
  <si>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</si>
  <si>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</si>
  <si>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</si>
  <si>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</si>
  <si>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</si>
  <si>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</si>
  <si>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</si>
  <si>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</si>
  <si>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</si>
  <si>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</si>
  <si>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</si>
  <si>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</si>
  <si>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</si>
  <si>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</si>
  <si>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</si>
  <si>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</si>
  <si>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</si>
  <si>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</si>
  <si>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</si>
  <si>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</si>
  <si>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</si>
  <si>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</si>
  <si>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</si>
  <si>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</si>
  <si>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</si>
  <si>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</si>
  <si>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</si>
  <si>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</si>
  <si>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</si>
  <si>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</si>
  <si>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</si>
  <si>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</si>
  <si>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</si>
  <si>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</si>
  <si>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</si>
  <si>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</si>
  <si>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</si>
  <si>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</si>
  <si>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</si>
  <si>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</si>
  <si>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</si>
  <si>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</si>
  <si>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</si>
  <si>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</si>
  <si>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</si>
  <si>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</si>
  <si>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</si>
  <si>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</si>
  <si>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</si>
  <si>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</si>
  <si>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</si>
  <si>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</si>
  <si>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</si>
  <si>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</si>
  <si>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</si>
  <si>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</si>
  <si>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</si>
  <si>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</si>
  <si>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</si>
  <si>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</si>
  <si>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</si>
  <si>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</si>
  <si>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</si>
  <si>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</si>
  <si>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</si>
  <si>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</si>
  <si>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</si>
  <si>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</si>
  <si>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</si>
  <si>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</si>
  <si>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</si>
  <si>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</si>
  <si>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</si>
  <si>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</si>
  <si>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</si>
  <si>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</si>
  <si>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</si>
  <si>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</si>
  <si>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</si>
  <si>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</si>
  <si>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</si>
  <si>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</si>
  <si>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</si>
  <si>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</si>
  <si>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</si>
  <si>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</si>
  <si>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</si>
  <si>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</si>
  <si>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</si>
  <si>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</si>
  <si>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</si>
  <si>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</si>
  <si>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</si>
  <si>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</si>
  <si>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</si>
  <si>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</si>
  <si>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</si>
  <si>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</si>
  <si>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</si>
  <si>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</si>
  <si>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</si>
  <si>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</si>
  <si>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</si>
  <si>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</si>
  <si>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</si>
  <si>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</si>
  <si>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</si>
  <si>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</si>
  <si>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</si>
  <si>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</si>
  <si>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</si>
  <si>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</si>
  <si>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</si>
  <si>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</si>
  <si>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</si>
  <si>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</si>
  <si>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</si>
  <si>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</si>
  <si>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</si>
  <si>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</si>
  <si>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</si>
  <si>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</si>
  <si>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</si>
  <si>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</si>
  <si>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</si>
  <si>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</si>
  <si>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</si>
  <si>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</si>
  <si>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</si>
  <si>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</si>
  <si>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</si>
  <si>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</si>
  <si>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</si>
  <si>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</si>
  <si>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</si>
  <si>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</si>
  <si>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</si>
  <si>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</si>
  <si>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</si>
  <si>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</si>
  <si>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</si>
  <si>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</si>
  <si>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</si>
  <si>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</si>
  <si>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</si>
  <si>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</si>
  <si>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</si>
  <si>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</si>
  <si>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</si>
  <si>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</si>
  <si>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</si>
  <si>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</si>
  <si>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</si>
  <si>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</si>
  <si>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</si>
  <si>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</si>
  <si>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</si>
  <si>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</si>
  <si>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</si>
  <si>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</si>
  <si>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</si>
  <si>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</si>
  <si>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</si>
  <si>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</si>
  <si>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</si>
  <si>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</si>
  <si>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</si>
  <si>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</si>
  <si>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</si>
  <si>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</si>
  <si>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</si>
  <si>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</si>
  <si>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</si>
  <si>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</si>
  <si>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</si>
  <si>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</si>
  <si>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</si>
  <si>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</si>
  <si>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</si>
  <si>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</si>
  <si>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</si>
  <si>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</si>
  <si>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</si>
  <si>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</si>
  <si>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</si>
  <si>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</si>
  <si>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</si>
  <si>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</si>
  <si>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</si>
  <si>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</si>
  <si>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</si>
  <si>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</si>
  <si>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</si>
  <si>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</si>
  <si>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</si>
  <si>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</si>
  <si>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</si>
  <si>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</si>
  <si>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</si>
  <si>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</si>
  <si>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</si>
  <si>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</si>
  <si>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</si>
  <si>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</si>
  <si>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</si>
  <si>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</si>
  <si>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</si>
  <si>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</si>
  <si>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</si>
  <si>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</si>
  <si>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</si>
  <si>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</si>
  <si>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</si>
  <si>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</si>
  <si>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</si>
  <si>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</si>
  <si>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</si>
  <si>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</si>
  <si>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</si>
  <si>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</si>
  <si>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</si>
  <si>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</si>
  <si>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</si>
  <si>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</si>
  <si>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</si>
  <si>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</si>
  <si>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</si>
  <si>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</si>
  <si>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</si>
  <si>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</si>
  <si>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</si>
  <si>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</si>
  <si>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</si>
  <si>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</si>
  <si>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</si>
  <si>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</si>
  <si>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</si>
  <si>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</si>
  <si>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</si>
  <si>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</si>
  <si>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</si>
  <si>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</si>
  <si>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</si>
  <si>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</si>
  <si>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</si>
  <si>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</si>
  <si>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</si>
  <si>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</si>
  <si>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</si>
  <si>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</si>
  <si>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</si>
  <si>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</si>
  <si>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</si>
  <si>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</si>
  <si>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</si>
  <si>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</si>
  <si>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</si>
  <si>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</si>
  <si>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</si>
  <si>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</si>
  <si>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</si>
  <si>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</si>
  <si>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</si>
  <si>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</si>
  <si>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</si>
  <si>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</si>
  <si>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</si>
  <si>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</si>
  <si>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</si>
  <si>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</si>
  <si>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</si>
  <si>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</si>
  <si>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</si>
  <si>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</si>
  <si>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</si>
  <si>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</si>
  <si>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</si>
  <si>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</si>
  <si>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</si>
  <si>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</si>
  <si>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</si>
  <si>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</si>
  <si>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</si>
  <si>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</si>
  <si>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</si>
  <si>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</si>
  <si>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</si>
  <si>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</si>
  <si>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</si>
  <si>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</si>
  <si>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</si>
  <si>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</si>
  <si>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</si>
  <si>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</si>
  <si>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</si>
  <si>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</si>
  <si>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</si>
  <si>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</si>
  <si>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</si>
  <si>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</si>
  <si>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</si>
  <si>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</si>
  <si>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</si>
  <si>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</si>
  <si>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</si>
  <si>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</si>
  <si>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</si>
  <si>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</si>
  <si>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</si>
  <si>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</si>
  <si>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</si>
  <si>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</si>
  <si>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</si>
  <si>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</si>
  <si>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</si>
  <si>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</si>
  <si>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</si>
  <si>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</si>
  <si>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</si>
  <si>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</si>
  <si>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</si>
  <si>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</si>
  <si>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</si>
  <si>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</si>
  <si>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</si>
  <si>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</si>
  <si>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</si>
  <si>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</si>
  <si>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</si>
  <si>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</si>
  <si>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</si>
  <si>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</si>
  <si>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</si>
  <si>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</si>
  <si>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</si>
  <si>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</si>
  <si>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</si>
  <si>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</si>
  <si>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</si>
  <si>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</si>
  <si>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</si>
  <si>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</si>
  <si>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</si>
  <si>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</si>
  <si>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</si>
  <si>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</si>
  <si>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</si>
  <si>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</si>
  <si>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</si>
  <si>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</si>
  <si>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</si>
  <si>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</si>
  <si>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</si>
  <si>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</si>
  <si>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</si>
  <si>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</si>
  <si>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</si>
  <si>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</si>
  <si>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</si>
  <si>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</si>
  <si>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</si>
  <si>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</si>
  <si>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</si>
  <si>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</si>
  <si>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</si>
  <si>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</si>
  <si>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</si>
  <si>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</si>
  <si>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</si>
  <si>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</si>
  <si>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</si>
  <si>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</si>
  <si>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</si>
  <si>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</si>
  <si>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</si>
  <si>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</si>
  <si>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</si>
  <si>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</si>
  <si>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</si>
  <si>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</si>
  <si>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</si>
  <si>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</si>
  <si>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</si>
  <si>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</si>
  <si>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</si>
  <si>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</si>
  <si>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</si>
  <si>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</si>
  <si>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</si>
  <si>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</si>
  <si>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</si>
  <si>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</si>
  <si>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</si>
  <si>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</si>
  <si>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</si>
  <si>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</si>
  <si>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</si>
  <si>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</si>
  <si>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</si>
  <si>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</si>
  <si>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</si>
  <si>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</si>
  <si>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</si>
  <si>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</si>
  <si>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</si>
  <si>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</si>
  <si>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</si>
  <si>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</si>
  <si>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</si>
  <si>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</si>
  <si>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</si>
  <si>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</si>
  <si>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</si>
  <si>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</si>
  <si>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</si>
  <si>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</si>
  <si>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</si>
  <si>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</si>
  <si>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</si>
  <si>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</si>
  <si>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</si>
  <si>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</si>
  <si>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</si>
  <si>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</si>
  <si>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</si>
  <si>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</si>
  <si>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</si>
  <si>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</si>
  <si>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</si>
  <si>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</si>
  <si>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</si>
  <si>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</si>
  <si>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</si>
  <si>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</si>
  <si>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</si>
  <si>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</si>
  <si>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</si>
  <si>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</si>
  <si>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</si>
  <si>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</si>
  <si>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</si>
  <si>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</si>
  <si>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</si>
  <si>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</si>
  <si>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</si>
  <si>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</si>
  <si>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</si>
  <si>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</si>
  <si>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</si>
  <si>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</si>
  <si>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</si>
  <si>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</si>
  <si>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</si>
  <si>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</si>
  <si>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</si>
  <si>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</si>
  <si>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</si>
  <si>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</si>
  <si>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</si>
  <si>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</si>
  <si>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</si>
  <si>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</si>
  <si>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</si>
  <si>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</si>
  <si>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</si>
  <si>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</si>
  <si>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</si>
  <si>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</si>
  <si>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</si>
  <si>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</si>
  <si>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</si>
  <si>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</si>
  <si>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</si>
  <si>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</si>
  <si>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</si>
  <si>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</si>
  <si>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</si>
  <si>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</si>
  <si>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</si>
  <si>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</si>
  <si>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</si>
  <si>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</si>
  <si>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</si>
  <si>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</si>
  <si>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</si>
  <si>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</si>
  <si>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</si>
  <si>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</si>
  <si>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</si>
  <si>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</si>
  <si>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</si>
  <si>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</si>
  <si>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</si>
  <si>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</si>
  <si>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</si>
  <si>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</si>
  <si>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</si>
  <si>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</si>
  <si>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</si>
  <si>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</si>
  <si>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</si>
  <si>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</si>
  <si>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</si>
  <si>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</si>
  <si>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</si>
  <si>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</si>
  <si>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</si>
  <si>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</si>
  <si>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</si>
  <si>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</si>
  <si>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</si>
  <si>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</si>
  <si>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</si>
  <si>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</si>
  <si>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</si>
  <si>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</si>
  <si>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</si>
  <si>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</si>
  <si>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</si>
  <si>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</si>
  <si>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</si>
  <si>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</si>
  <si>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</si>
  <si>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</si>
  <si>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</si>
  <si>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</si>
  <si>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</si>
  <si>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</si>
  <si>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</si>
  <si>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</si>
  <si>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</si>
  <si>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</si>
  <si>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</si>
  <si>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</si>
  <si>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</si>
  <si>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</si>
  <si>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</si>
  <si>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</si>
  <si>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</si>
  <si>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</si>
  <si>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</si>
  <si>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</si>
  <si>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</si>
  <si>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</si>
  <si>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</si>
  <si>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</si>
  <si>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</si>
  <si>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</si>
  <si>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</si>
  <si>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</si>
  <si>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</si>
  <si>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</si>
  <si>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</si>
  <si>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</si>
  <si>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</si>
  <si>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</si>
  <si>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</si>
  <si>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</si>
  <si>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</si>
  <si>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</si>
  <si>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</si>
  <si>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</si>
  <si>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</si>
  <si>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</si>
  <si>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</si>
  <si>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</si>
  <si>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</si>
  <si>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</si>
  <si>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</si>
  <si>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</si>
  <si>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</si>
  <si>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</si>
  <si>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</si>
  <si>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</si>
  <si>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</si>
  <si>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</si>
  <si>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</si>
  <si>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</si>
  <si>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</si>
  <si>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</si>
  <si>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</si>
  <si>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</si>
  <si>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</si>
  <si>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</si>
  <si>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</si>
  <si>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</si>
  <si>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</si>
  <si>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</si>
  <si>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</si>
  <si>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</si>
  <si>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</si>
  <si>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</si>
  <si>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</si>
  <si>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</si>
  <si>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</si>
  <si>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</si>
  <si>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</si>
  <si>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</si>
  <si>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</si>
  <si>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</si>
  <si>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</si>
  <si>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</si>
  <si>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</si>
  <si>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</si>
  <si>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</si>
  <si>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</si>
  <si>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</si>
  <si>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</si>
  <si>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</si>
  <si>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</si>
  <si>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</si>
  <si>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</si>
  <si>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</si>
  <si>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</si>
  <si>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</si>
  <si>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</si>
  <si>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</si>
  <si>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</si>
  <si>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</si>
  <si>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</si>
  <si>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</si>
  <si>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</si>
  <si>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</si>
  <si>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</si>
  <si>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</si>
  <si>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</si>
  <si>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</si>
  <si>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</si>
  <si>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</si>
  <si>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</si>
  <si>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</si>
  <si>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</si>
  <si>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</si>
  <si>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</si>
  <si>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</si>
  <si>
    <t>高見　萌々子</t>
    <rPh sb="0" eb="2">
      <t>たかみ</t>
    </rPh>
    <rPh sb="3" eb="6">
      <t>ももこ</t>
    </rPh>
    <phoneticPr fontId="13" type="Hiragana"/>
  </si>
  <si>
    <t>たかみ　ももこ</t>
    <phoneticPr fontId="13" type="Hiragana"/>
  </si>
  <si>
    <t>高見　菜々子</t>
    <rPh sb="0" eb="2">
      <t>たかみ</t>
    </rPh>
    <rPh sb="3" eb="6">
      <t>ななこ</t>
    </rPh>
    <phoneticPr fontId="13" type="Hiragana"/>
  </si>
  <si>
    <t>6</t>
    <phoneticPr fontId="13" type="Hiragana"/>
  </si>
  <si>
    <t>中2</t>
    <rPh sb="0" eb="1">
      <t>なか</t>
    </rPh>
    <phoneticPr fontId="13" type="Hiragana"/>
  </si>
  <si>
    <t>女</t>
    <rPh sb="0" eb="1">
      <t>じょ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</si>
</sst>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8306;&#26481;&#36984;&#25244;&#22823;&#20250;&#20986;&#22580;&#32773;&#12522;&#12473;&#12488;&#12288;&#26368;&#26032;&#29256;&#1277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2021関東選抜大会出場者リスト　最新版🌟"/>
    </sheetNames>
    <sheetDataSet>
      <sheetData sheetId="0"/>
      <sheetData sheetId="1">
        <row r="2">
          <cell r="A2">
            <v>1</v>
          </cell>
          <cell r="B2" t="str">
            <v>幼年男子</v>
          </cell>
        </row>
        <row r="3">
          <cell r="A3">
            <v>2</v>
          </cell>
          <cell r="B3" t="str">
            <v>幼年男女</v>
          </cell>
        </row>
        <row r="4">
          <cell r="A4">
            <v>3</v>
          </cell>
          <cell r="B4" t="str">
            <v>小学１年生男子</v>
          </cell>
        </row>
        <row r="5">
          <cell r="A5">
            <v>4</v>
          </cell>
          <cell r="B5" t="str">
            <v>小学１年生女子</v>
          </cell>
        </row>
        <row r="6">
          <cell r="A6">
            <v>5</v>
          </cell>
          <cell r="B6" t="str">
            <v>小学２年生男子軽量25kg未満</v>
          </cell>
        </row>
        <row r="7">
          <cell r="A7">
            <v>6</v>
          </cell>
          <cell r="B7" t="str">
            <v>小学２年生男子重量25kg以上</v>
          </cell>
        </row>
        <row r="8">
          <cell r="A8">
            <v>7</v>
          </cell>
          <cell r="B8" t="str">
            <v>小学２年生女子軽量25kg未満</v>
          </cell>
        </row>
        <row r="9">
          <cell r="A9">
            <v>8</v>
          </cell>
          <cell r="B9" t="str">
            <v>小学２年生女子重量25kg以上</v>
          </cell>
        </row>
        <row r="10">
          <cell r="A10">
            <v>9</v>
          </cell>
          <cell r="B10" t="str">
            <v>小学３年生男子軽量28kg未満</v>
          </cell>
        </row>
        <row r="11">
          <cell r="A11">
            <v>10</v>
          </cell>
          <cell r="B11" t="str">
            <v>小学３年生男子重量28kg以上</v>
          </cell>
        </row>
        <row r="12">
          <cell r="A12">
            <v>11</v>
          </cell>
          <cell r="B12" t="str">
            <v>小学３年生女子軽量28kg未満</v>
          </cell>
        </row>
        <row r="13">
          <cell r="A13">
            <v>12</v>
          </cell>
          <cell r="B13" t="str">
            <v>小学３年生女子重量28kg以上</v>
          </cell>
        </row>
        <row r="14">
          <cell r="A14">
            <v>13</v>
          </cell>
          <cell r="B14" t="str">
            <v>小学４年生男子軽量32kg未満</v>
          </cell>
        </row>
        <row r="15">
          <cell r="A15">
            <v>14</v>
          </cell>
          <cell r="B15" t="str">
            <v>小学４年生男子重量32kg以上</v>
          </cell>
        </row>
        <row r="16">
          <cell r="A16">
            <v>15</v>
          </cell>
          <cell r="B16" t="str">
            <v>小学４年生女子軽量32kg未満</v>
          </cell>
        </row>
        <row r="17">
          <cell r="A17">
            <v>16</v>
          </cell>
          <cell r="B17" t="str">
            <v>小学４年生女子重量32kg以上</v>
          </cell>
        </row>
        <row r="18">
          <cell r="A18">
            <v>17</v>
          </cell>
          <cell r="B18" t="str">
            <v>小学５年生男子軽量36kg未満</v>
          </cell>
        </row>
        <row r="19">
          <cell r="A19">
            <v>18</v>
          </cell>
          <cell r="B19" t="str">
            <v>小学５年生男子重量36kg以上</v>
          </cell>
        </row>
        <row r="20">
          <cell r="A20">
            <v>19</v>
          </cell>
          <cell r="B20" t="str">
            <v>小学５年生女子軽量36kg未満</v>
          </cell>
        </row>
        <row r="21">
          <cell r="A21">
            <v>20</v>
          </cell>
          <cell r="B21" t="str">
            <v>小学５年生女子重量36kg以上</v>
          </cell>
        </row>
        <row r="22">
          <cell r="A22">
            <v>21</v>
          </cell>
          <cell r="B22" t="str">
            <v>小学６年生男子軽量42kg未満</v>
          </cell>
        </row>
        <row r="23">
          <cell r="A23">
            <v>22</v>
          </cell>
          <cell r="B23" t="str">
            <v>小学６年生男子重量42kg以上</v>
          </cell>
        </row>
        <row r="24">
          <cell r="A24">
            <v>23</v>
          </cell>
          <cell r="B24" t="str">
            <v>小学６年生女子軽量42kg未満</v>
          </cell>
        </row>
        <row r="25">
          <cell r="A25">
            <v>24</v>
          </cell>
          <cell r="B25" t="str">
            <v>小学６年生女子重量42kg以上</v>
          </cell>
        </row>
        <row r="26">
          <cell r="A26">
            <v>25</v>
          </cell>
          <cell r="B26" t="str">
            <v>中学１年生男子軽量50kg未満</v>
          </cell>
        </row>
        <row r="27">
          <cell r="A27">
            <v>26</v>
          </cell>
          <cell r="B27" t="str">
            <v>中学１年生男子重量50kg以上</v>
          </cell>
        </row>
        <row r="28">
          <cell r="A28">
            <v>27</v>
          </cell>
          <cell r="B28" t="str">
            <v>中学２・３年生男子軽量55kg未満</v>
          </cell>
        </row>
        <row r="29">
          <cell r="A29">
            <v>28</v>
          </cell>
          <cell r="B29" t="str">
            <v>中学２・３年生男子重量55kg以上</v>
          </cell>
        </row>
        <row r="30">
          <cell r="A30">
            <v>29</v>
          </cell>
          <cell r="B30" t="str">
            <v>中学生女子軽量45kg未満</v>
          </cell>
        </row>
        <row r="31">
          <cell r="A31">
            <v>30</v>
          </cell>
          <cell r="B31" t="str">
            <v>中学生女子中量50kg未満</v>
          </cell>
        </row>
        <row r="32">
          <cell r="A32">
            <v>31</v>
          </cell>
          <cell r="B32" t="str">
            <v>中学生女子重量50kg以上</v>
          </cell>
        </row>
        <row r="33">
          <cell r="A33">
            <v>32</v>
          </cell>
          <cell r="B33" t="str">
            <v>高校生男子軽量60kg未満</v>
          </cell>
        </row>
        <row r="34">
          <cell r="A34">
            <v>33</v>
          </cell>
          <cell r="B34" t="str">
            <v>高校生男子中量70kg未満</v>
          </cell>
        </row>
        <row r="35">
          <cell r="A35">
            <v>34</v>
          </cell>
          <cell r="B35" t="str">
            <v>高校生男子重量70kg以上</v>
          </cell>
        </row>
        <row r="36">
          <cell r="A36">
            <v>35</v>
          </cell>
          <cell r="B36" t="str">
            <v>高校生女子軽量52kg未満</v>
          </cell>
        </row>
        <row r="37">
          <cell r="A37">
            <v>36</v>
          </cell>
          <cell r="B37" t="str">
            <v>高校生女子重量52kg以上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義和流拳法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1244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1245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1245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1245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1244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1245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1244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1244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1277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1279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1279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1279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1279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hidden="1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631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632</v>
      </c>
      <c r="D127" s="965" t="s">
        <v>633</v>
      </c>
      <c r="E127" s="969" t="s">
        <v>631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634</v>
      </c>
      <c r="D128" s="965" t="s">
        <v>635</v>
      </c>
      <c r="E128" s="993" t="s">
        <v>630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636</v>
      </c>
      <c r="D129" s="965" t="s">
        <v>637</v>
      </c>
      <c r="E129" s="993" t="s">
        <v>630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638</v>
      </c>
      <c r="D130" s="965" t="str">
        <f t="shared" si="1"/>
        <v>かない 　しょうま</v>
      </c>
      <c r="E130" s="993" t="s">
        <v>630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639</v>
      </c>
      <c r="D131" s="965" t="s">
        <v>640</v>
      </c>
      <c r="E131" s="969" t="s">
        <v>641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642</v>
      </c>
    </row>
    <row r="132" spans="1:18" ht="14.4" hidden="1" x14ac:dyDescent="0.2">
      <c r="A132" s="967">
        <v>129</v>
      </c>
      <c r="B132" s="968"/>
      <c r="C132" s="965" t="s">
        <v>643</v>
      </c>
      <c r="D132" s="965" t="s">
        <v>644</v>
      </c>
      <c r="E132" s="969" t="s">
        <v>641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642</v>
      </c>
    </row>
    <row r="133" spans="1:18" ht="14.4" hidden="1" x14ac:dyDescent="0.2">
      <c r="A133" s="967">
        <v>130</v>
      </c>
      <c r="B133" s="968"/>
      <c r="C133" s="965" t="s">
        <v>645</v>
      </c>
      <c r="D133" s="965" t="s">
        <v>646</v>
      </c>
      <c r="E133" s="969" t="s">
        <v>647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648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649</v>
      </c>
      <c r="D134" s="965" t="s">
        <v>650</v>
      </c>
      <c r="E134" s="969" t="s">
        <v>647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651</v>
      </c>
    </row>
    <row r="135" spans="1:18" ht="14.4" hidden="1" x14ac:dyDescent="0.2">
      <c r="A135" s="967">
        <v>132</v>
      </c>
      <c r="B135" s="968"/>
      <c r="C135" s="965" t="s">
        <v>652</v>
      </c>
      <c r="D135" s="965" t="s">
        <v>653</v>
      </c>
      <c r="E135" s="969" t="s">
        <v>647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654</v>
      </c>
      <c r="D136" s="965" t="s">
        <v>655</v>
      </c>
      <c r="E136" s="969" t="s">
        <v>657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658</v>
      </c>
    </row>
    <row r="137" spans="1:18" ht="14.4" hidden="1" x14ac:dyDescent="0.2">
      <c r="A137" s="967">
        <v>134</v>
      </c>
      <c r="B137" s="968"/>
      <c r="C137" s="965" t="s">
        <v>659</v>
      </c>
      <c r="D137" s="965" t="s">
        <v>660</v>
      </c>
      <c r="E137" s="969" t="s">
        <v>657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661</v>
      </c>
      <c r="D138" s="965" t="s">
        <v>662</v>
      </c>
      <c r="E138" s="993" t="s">
        <v>656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663</v>
      </c>
    </row>
    <row r="139" spans="1:18" ht="14.4" hidden="1" x14ac:dyDescent="0.2">
      <c r="A139" s="967">
        <v>136</v>
      </c>
      <c r="B139" s="968"/>
      <c r="C139" s="978" t="s">
        <v>664</v>
      </c>
      <c r="D139" s="965" t="s">
        <v>665</v>
      </c>
      <c r="E139" s="993" t="s">
        <v>656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666</v>
      </c>
    </row>
    <row r="140" spans="1:18" ht="14.4" hidden="1" x14ac:dyDescent="0.2">
      <c r="A140" s="967">
        <v>137</v>
      </c>
      <c r="B140" s="968"/>
      <c r="C140" s="965" t="s">
        <v>667</v>
      </c>
      <c r="D140" s="965" t="s">
        <v>668</v>
      </c>
      <c r="E140" s="993" t="s">
        <v>656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669</v>
      </c>
      <c r="D141" s="965" t="s">
        <v>670</v>
      </c>
      <c r="E141" s="993" t="s">
        <v>656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671</v>
      </c>
    </row>
    <row r="142" spans="1:18" ht="14.4" hidden="1" x14ac:dyDescent="0.2">
      <c r="A142" s="967">
        <v>139</v>
      </c>
      <c r="B142" s="968"/>
      <c r="C142" s="965" t="s">
        <v>672</v>
      </c>
      <c r="D142" s="965" t="s">
        <v>673</v>
      </c>
      <c r="E142" s="993" t="s">
        <v>656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674</v>
      </c>
    </row>
    <row r="143" spans="1:18" ht="14.4" hidden="1" x14ac:dyDescent="0.2">
      <c r="A143" s="967">
        <v>140</v>
      </c>
      <c r="B143" s="968"/>
      <c r="C143" s="965" t="s">
        <v>675</v>
      </c>
      <c r="D143" s="965" t="str">
        <f t="shared" ref="D143:D188" si="2">PHONETIC(C143)</f>
        <v xml:space="preserve">よつもと　かいと </v>
      </c>
      <c r="E143" s="993" t="s">
        <v>656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676</v>
      </c>
    </row>
    <row r="144" spans="1:18" ht="14.4" hidden="1" x14ac:dyDescent="0.2">
      <c r="A144" s="967">
        <v>141</v>
      </c>
      <c r="B144" s="968"/>
      <c r="C144" s="978" t="s">
        <v>677</v>
      </c>
      <c r="D144" s="965" t="s">
        <v>678</v>
      </c>
      <c r="E144" s="993" t="s">
        <v>656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679</v>
      </c>
    </row>
    <row r="145" spans="1:18" ht="14.4" hidden="1" x14ac:dyDescent="0.2">
      <c r="A145" s="967">
        <v>142</v>
      </c>
      <c r="B145" s="968"/>
      <c r="C145" s="965" t="s">
        <v>680</v>
      </c>
      <c r="D145" s="965" t="str">
        <f t="shared" si="2"/>
        <v>ゆうき 　ともや</v>
      </c>
      <c r="E145" s="993" t="s">
        <v>656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681</v>
      </c>
    </row>
    <row r="146" spans="1:18" ht="14.4" hidden="1" x14ac:dyDescent="0.2">
      <c r="A146" s="967">
        <v>143</v>
      </c>
      <c r="B146" s="968"/>
      <c r="C146" s="978" t="s">
        <v>682</v>
      </c>
      <c r="D146" s="965" t="s">
        <v>683</v>
      </c>
      <c r="E146" s="993" t="s">
        <v>656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684</v>
      </c>
      <c r="D147" s="965" t="str">
        <f t="shared" si="2"/>
        <v>よしおか　そうすけ</v>
      </c>
      <c r="E147" s="993" t="s">
        <v>656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685</v>
      </c>
    </row>
    <row r="148" spans="1:18" ht="14.4" hidden="1" x14ac:dyDescent="0.2">
      <c r="A148" s="967">
        <v>145</v>
      </c>
      <c r="B148" s="968"/>
      <c r="C148" s="965" t="s">
        <v>686</v>
      </c>
      <c r="D148" s="965" t="s">
        <v>687</v>
      </c>
      <c r="E148" s="993" t="s">
        <v>656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688</v>
      </c>
    </row>
    <row r="149" spans="1:18" ht="14.4" hidden="1" x14ac:dyDescent="0.2">
      <c r="A149" s="967">
        <v>146</v>
      </c>
      <c r="B149" s="968"/>
      <c r="C149" s="965" t="s">
        <v>689</v>
      </c>
      <c r="D149" s="965" t="str">
        <f t="shared" si="2"/>
        <v xml:space="preserve">すずき　はやた </v>
      </c>
      <c r="E149" s="993" t="s">
        <v>656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690</v>
      </c>
      <c r="D150" s="965" t="s">
        <v>691</v>
      </c>
      <c r="E150" s="993" t="s">
        <v>656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692</v>
      </c>
      <c r="D151" s="965" t="s">
        <v>693</v>
      </c>
      <c r="E151" s="993" t="s">
        <v>656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694</v>
      </c>
    </row>
    <row r="152" spans="1:18" ht="14.4" hidden="1" x14ac:dyDescent="0.2">
      <c r="A152" s="967">
        <v>149</v>
      </c>
      <c r="B152" s="968"/>
      <c r="C152" s="965" t="s">
        <v>695</v>
      </c>
      <c r="D152" s="965" t="s">
        <v>696</v>
      </c>
      <c r="E152" s="993" t="s">
        <v>656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697</v>
      </c>
    </row>
    <row r="153" spans="1:18" ht="14.4" hidden="1" x14ac:dyDescent="0.2">
      <c r="A153" s="967">
        <v>150</v>
      </c>
      <c r="B153" s="968"/>
      <c r="C153" s="965" t="s">
        <v>698</v>
      </c>
      <c r="D153" s="965" t="s">
        <v>699</v>
      </c>
      <c r="E153" s="993" t="s">
        <v>905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700</v>
      </c>
    </row>
    <row r="154" spans="1:18" ht="14.4" hidden="1" x14ac:dyDescent="0.2">
      <c r="A154" s="967">
        <v>151</v>
      </c>
      <c r="B154" s="968"/>
      <c r="C154" s="978" t="s">
        <v>701</v>
      </c>
      <c r="D154" s="965" t="s">
        <v>702</v>
      </c>
      <c r="E154" s="993" t="s">
        <v>656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703</v>
      </c>
    </row>
    <row r="155" spans="1:18" ht="14.4" hidden="1" x14ac:dyDescent="0.2">
      <c r="A155" s="967">
        <v>152</v>
      </c>
      <c r="B155" s="979"/>
      <c r="C155" s="965" t="s">
        <v>704</v>
      </c>
      <c r="D155" s="965" t="str">
        <f t="shared" si="2"/>
        <v>いのうえ　たいよう</v>
      </c>
      <c r="E155" s="969" t="s">
        <v>706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707</v>
      </c>
    </row>
    <row r="156" spans="1:18" ht="14.4" hidden="1" x14ac:dyDescent="0.2">
      <c r="A156" s="967">
        <v>153</v>
      </c>
      <c r="B156" s="968"/>
      <c r="C156" s="978" t="s">
        <v>708</v>
      </c>
      <c r="D156" s="965" t="s">
        <v>709</v>
      </c>
      <c r="E156" s="969" t="s">
        <v>706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710</v>
      </c>
      <c r="D157" s="965" t="s">
        <v>711</v>
      </c>
      <c r="E157" s="992" t="s">
        <v>705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712</v>
      </c>
      <c r="D158" s="965" t="s">
        <v>713</v>
      </c>
      <c r="E158" s="992" t="s">
        <v>705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714</v>
      </c>
    </row>
    <row r="159" spans="1:18" ht="14.4" hidden="1" x14ac:dyDescent="0.2">
      <c r="A159" s="967">
        <v>156</v>
      </c>
      <c r="B159" s="968"/>
      <c r="C159" s="965" t="s">
        <v>715</v>
      </c>
      <c r="D159" s="965" t="s">
        <v>716</v>
      </c>
      <c r="E159" s="992" t="s">
        <v>705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717</v>
      </c>
      <c r="D160" s="965" t="s">
        <v>718</v>
      </c>
      <c r="E160" s="992" t="s">
        <v>705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719</v>
      </c>
      <c r="D161" s="965" t="s">
        <v>720</v>
      </c>
      <c r="E161" s="992" t="s">
        <v>705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721</v>
      </c>
      <c r="D162" s="965" t="str">
        <f t="shared" si="2"/>
        <v xml:space="preserve">いしおどり　けんと </v>
      </c>
      <c r="E162" s="992" t="s">
        <v>705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722</v>
      </c>
    </row>
    <row r="163" spans="1:18" ht="14.4" hidden="1" x14ac:dyDescent="0.2">
      <c r="A163" s="967">
        <v>160</v>
      </c>
      <c r="B163" s="968"/>
      <c r="C163" s="965" t="s">
        <v>723</v>
      </c>
      <c r="D163" s="965" t="s">
        <v>724</v>
      </c>
      <c r="E163" s="992" t="s">
        <v>705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725</v>
      </c>
      <c r="D164" s="965" t="s">
        <v>726</v>
      </c>
      <c r="E164" s="992" t="s">
        <v>705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727</v>
      </c>
      <c r="D165" s="965" t="s">
        <v>728</v>
      </c>
      <c r="E165" s="969" t="s">
        <v>730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731</v>
      </c>
    </row>
    <row r="166" spans="1:18" ht="14.4" hidden="1" x14ac:dyDescent="0.2">
      <c r="A166" s="967">
        <v>163</v>
      </c>
      <c r="B166" s="968"/>
      <c r="C166" s="965" t="s">
        <v>732</v>
      </c>
      <c r="D166" s="965" t="s">
        <v>733</v>
      </c>
      <c r="E166" s="969" t="s">
        <v>730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734</v>
      </c>
      <c r="D167" s="965" t="s">
        <v>735</v>
      </c>
      <c r="E167" s="992" t="s">
        <v>729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736</v>
      </c>
      <c r="D168" s="965" t="s">
        <v>737</v>
      </c>
      <c r="E168" s="992" t="s">
        <v>729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738</v>
      </c>
      <c r="D169" s="965" t="s">
        <v>739</v>
      </c>
      <c r="E169" s="992" t="s">
        <v>729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740</v>
      </c>
    </row>
    <row r="170" spans="1:18" ht="14.4" hidden="1" x14ac:dyDescent="0.2">
      <c r="A170" s="967">
        <v>167</v>
      </c>
      <c r="B170" s="968"/>
      <c r="C170" s="965" t="s">
        <v>741</v>
      </c>
      <c r="D170" s="965" t="str">
        <f t="shared" si="2"/>
        <v>さわだ　り な</v>
      </c>
      <c r="E170" s="969" t="s">
        <v>742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743</v>
      </c>
      <c r="D171" s="965" t="s">
        <v>744</v>
      </c>
      <c r="E171" s="969" t="s">
        <v>742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745</v>
      </c>
      <c r="D172" s="965" t="s">
        <v>746</v>
      </c>
      <c r="E172" s="969" t="s">
        <v>748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749</v>
      </c>
      <c r="D173" s="965" t="str">
        <f t="shared" si="2"/>
        <v xml:space="preserve">かとう　ゆう き </v>
      </c>
      <c r="E173" s="969" t="s">
        <v>748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750</v>
      </c>
    </row>
    <row r="174" spans="1:18" ht="14.4" hidden="1" x14ac:dyDescent="0.2">
      <c r="A174" s="967">
        <v>171</v>
      </c>
      <c r="B174" s="968"/>
      <c r="C174" s="965" t="s">
        <v>751</v>
      </c>
      <c r="D174" s="965" t="s">
        <v>752</v>
      </c>
      <c r="E174" s="993" t="s">
        <v>747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753</v>
      </c>
      <c r="D175" s="965" t="s">
        <v>754</v>
      </c>
      <c r="E175" s="969" t="s">
        <v>756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757</v>
      </c>
      <c r="D176" s="965" t="s">
        <v>758</v>
      </c>
      <c r="E176" s="969" t="s">
        <v>756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759</v>
      </c>
    </row>
    <row r="177" spans="1:18" ht="14.4" hidden="1" x14ac:dyDescent="0.2">
      <c r="A177" s="967">
        <v>174</v>
      </c>
      <c r="B177" s="968"/>
      <c r="C177" s="965" t="s">
        <v>760</v>
      </c>
      <c r="D177" s="965" t="s">
        <v>761</v>
      </c>
      <c r="E177" s="992" t="s">
        <v>755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762</v>
      </c>
      <c r="D178" s="965" t="str">
        <f t="shared" si="2"/>
        <v>すずき　かつ み</v>
      </c>
      <c r="E178" s="992" t="s">
        <v>755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763</v>
      </c>
      <c r="D179" s="965" t="s">
        <v>764</v>
      </c>
      <c r="E179" s="992" t="s">
        <v>755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765</v>
      </c>
    </row>
    <row r="180" spans="1:18" ht="14.4" hidden="1" x14ac:dyDescent="0.2">
      <c r="A180" s="967">
        <v>177</v>
      </c>
      <c r="B180" s="968"/>
      <c r="C180" s="965" t="s">
        <v>766</v>
      </c>
      <c r="D180" s="965" t="s">
        <v>767</v>
      </c>
      <c r="E180" s="992" t="s">
        <v>755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768</v>
      </c>
      <c r="D181" s="965" t="s">
        <v>769</v>
      </c>
      <c r="E181" s="992" t="s">
        <v>755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770</v>
      </c>
      <c r="D182" s="965" t="s">
        <v>771</v>
      </c>
      <c r="E182" s="992" t="s">
        <v>755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772</v>
      </c>
      <c r="D183" s="965" t="s">
        <v>773</v>
      </c>
      <c r="E183" s="992" t="s">
        <v>755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774</v>
      </c>
      <c r="D184" s="965" t="s">
        <v>775</v>
      </c>
      <c r="E184" s="992" t="s">
        <v>755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776</v>
      </c>
      <c r="D185" s="965" t="s">
        <v>777</v>
      </c>
      <c r="E185" s="992" t="s">
        <v>755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778</v>
      </c>
      <c r="D186" s="965" t="s">
        <v>779</v>
      </c>
      <c r="E186" s="992" t="s">
        <v>755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780</v>
      </c>
      <c r="D187" s="965" t="s">
        <v>781</v>
      </c>
      <c r="E187" s="992" t="s">
        <v>755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782</v>
      </c>
      <c r="D188" s="965" t="str">
        <f t="shared" si="2"/>
        <v xml:space="preserve">すがわら　りく </v>
      </c>
      <c r="E188" s="992" t="s">
        <v>755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783</v>
      </c>
      <c r="D189" s="965" t="s">
        <v>784</v>
      </c>
      <c r="E189" s="992" t="s">
        <v>755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648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785</v>
      </c>
    </row>
    <row r="190" spans="1:18" ht="14.4" hidden="1" x14ac:dyDescent="0.2">
      <c r="A190" s="967">
        <v>187</v>
      </c>
      <c r="B190" s="968"/>
      <c r="C190" s="978" t="s">
        <v>786</v>
      </c>
      <c r="D190" s="965" t="s">
        <v>787</v>
      </c>
      <c r="E190" s="992" t="s">
        <v>755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788</v>
      </c>
      <c r="D191" s="965" t="s">
        <v>789</v>
      </c>
      <c r="E191" s="992" t="s">
        <v>755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790</v>
      </c>
      <c r="D192" s="965" t="s">
        <v>791</v>
      </c>
      <c r="E192" s="992" t="s">
        <v>755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792</v>
      </c>
      <c r="D193" s="965" t="s">
        <v>793</v>
      </c>
      <c r="E193" s="992" t="s">
        <v>755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794</v>
      </c>
      <c r="D194" s="965" t="s">
        <v>795</v>
      </c>
      <c r="E194" s="992" t="s">
        <v>755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796</v>
      </c>
      <c r="D195" s="965" t="s">
        <v>797</v>
      </c>
      <c r="E195" s="992" t="s">
        <v>755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798</v>
      </c>
      <c r="D196" s="965" t="s">
        <v>799</v>
      </c>
      <c r="E196" s="992" t="s">
        <v>755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800</v>
      </c>
      <c r="D197" s="965" t="s">
        <v>801</v>
      </c>
      <c r="E197" s="969" t="s">
        <v>802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803</v>
      </c>
      <c r="D198" s="965" t="s">
        <v>804</v>
      </c>
      <c r="E198" s="969" t="s">
        <v>802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805</v>
      </c>
      <c r="D199" s="965" t="str">
        <f t="shared" ref="D199:D242" si="3">PHONETIC(C199)</f>
        <v xml:space="preserve">もんま　ぜん </v>
      </c>
      <c r="E199" s="969" t="s">
        <v>807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808</v>
      </c>
    </row>
    <row r="200" spans="1:18" ht="14.4" hidden="1" x14ac:dyDescent="0.2">
      <c r="A200" s="967">
        <v>197</v>
      </c>
      <c r="B200" s="968"/>
      <c r="C200" s="965" t="s">
        <v>809</v>
      </c>
      <c r="D200" s="965" t="s">
        <v>810</v>
      </c>
      <c r="E200" s="969" t="s">
        <v>807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811</v>
      </c>
    </row>
    <row r="201" spans="1:18" ht="14.4" hidden="1" x14ac:dyDescent="0.2">
      <c r="A201" s="967">
        <v>198</v>
      </c>
      <c r="B201" s="968"/>
      <c r="C201" s="965" t="s">
        <v>812</v>
      </c>
      <c r="D201" s="965" t="s">
        <v>813</v>
      </c>
      <c r="E201" s="992" t="s">
        <v>806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814</v>
      </c>
    </row>
    <row r="202" spans="1:18" ht="14.4" hidden="1" x14ac:dyDescent="0.2">
      <c r="A202" s="967">
        <v>199</v>
      </c>
      <c r="B202" s="968"/>
      <c r="C202" s="965" t="s">
        <v>815</v>
      </c>
      <c r="D202" s="965" t="s">
        <v>816</v>
      </c>
      <c r="E202" s="969" t="s">
        <v>817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818</v>
      </c>
      <c r="D203" s="965" t="str">
        <f t="shared" si="3"/>
        <v>みさわ 　こうだい</v>
      </c>
      <c r="E203" s="969" t="s">
        <v>817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819</v>
      </c>
      <c r="D204" s="965" t="s">
        <v>820</v>
      </c>
      <c r="E204" s="969" t="s">
        <v>817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821</v>
      </c>
      <c r="D205" s="965" t="str">
        <f t="shared" si="3"/>
        <v xml:space="preserve">やまもと　かんた </v>
      </c>
      <c r="E205" s="969" t="s">
        <v>1075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822</v>
      </c>
      <c r="D206" s="965" t="s">
        <v>823</v>
      </c>
      <c r="E206" s="969" t="s">
        <v>824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825</v>
      </c>
      <c r="D207" s="965" t="str">
        <f t="shared" si="3"/>
        <v>よしざわ　りゅうのすけ</v>
      </c>
      <c r="E207" s="969" t="s">
        <v>824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826</v>
      </c>
    </row>
    <row r="208" spans="1:18" ht="14.4" hidden="1" x14ac:dyDescent="0.2">
      <c r="A208" s="967">
        <v>205</v>
      </c>
      <c r="B208" s="968"/>
      <c r="C208" s="965" t="s">
        <v>827</v>
      </c>
      <c r="D208" s="965" t="s">
        <v>828</v>
      </c>
      <c r="E208" s="969" t="s">
        <v>824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829</v>
      </c>
    </row>
    <row r="209" spans="1:18" ht="14.4" hidden="1" x14ac:dyDescent="0.2">
      <c r="A209" s="967">
        <v>206</v>
      </c>
      <c r="B209" s="968"/>
      <c r="C209" s="965" t="s">
        <v>830</v>
      </c>
      <c r="D209" s="965" t="s">
        <v>831</v>
      </c>
      <c r="E209" s="969" t="s">
        <v>824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832</v>
      </c>
    </row>
    <row r="210" spans="1:18" ht="14.4" hidden="1" x14ac:dyDescent="0.2">
      <c r="A210" s="967">
        <v>207</v>
      </c>
      <c r="B210" s="968"/>
      <c r="C210" s="965" t="s">
        <v>833</v>
      </c>
      <c r="D210" s="965" t="s">
        <v>834</v>
      </c>
      <c r="E210" s="969" t="s">
        <v>824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835</v>
      </c>
    </row>
    <row r="211" spans="1:18" ht="14.4" hidden="1" x14ac:dyDescent="0.2">
      <c r="A211" s="967">
        <v>208</v>
      </c>
      <c r="B211" s="968"/>
      <c r="C211" s="965" t="s">
        <v>836</v>
      </c>
      <c r="D211" s="965" t="s">
        <v>837</v>
      </c>
      <c r="E211" s="969" t="s">
        <v>838</v>
      </c>
      <c r="F211" s="970" t="s">
        <v>839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840</v>
      </c>
    </row>
    <row r="212" spans="1:18" s="315" customFormat="1" ht="14.4" hidden="1" x14ac:dyDescent="0.2">
      <c r="A212" s="967">
        <v>209</v>
      </c>
      <c r="B212" s="968"/>
      <c r="C212" s="965" t="s">
        <v>841</v>
      </c>
      <c r="D212" s="965" t="s">
        <v>842</v>
      </c>
      <c r="E212" s="969" t="s">
        <v>838</v>
      </c>
      <c r="F212" s="970" t="s">
        <v>839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843</v>
      </c>
    </row>
    <row r="213" spans="1:18" ht="14.4" hidden="1" x14ac:dyDescent="0.2">
      <c r="A213" s="967">
        <v>210</v>
      </c>
      <c r="B213" s="968"/>
      <c r="C213" s="965" t="s">
        <v>844</v>
      </c>
      <c r="D213" s="965" t="s">
        <v>845</v>
      </c>
      <c r="E213" s="969" t="s">
        <v>846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847</v>
      </c>
    </row>
    <row r="214" spans="1:18" ht="14.4" hidden="1" x14ac:dyDescent="0.2">
      <c r="A214" s="967">
        <v>211</v>
      </c>
      <c r="B214" s="968"/>
      <c r="C214" s="965" t="s">
        <v>848</v>
      </c>
      <c r="D214" s="965" t="s">
        <v>849</v>
      </c>
      <c r="E214" s="969" t="s">
        <v>846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850</v>
      </c>
      <c r="D215" s="965" t="s">
        <v>851</v>
      </c>
      <c r="E215" s="969" t="s">
        <v>846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852</v>
      </c>
      <c r="D216" s="965" t="s">
        <v>853</v>
      </c>
      <c r="E216" s="993" t="s">
        <v>855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854</v>
      </c>
    </row>
    <row r="217" spans="1:18" ht="14.4" hidden="1" x14ac:dyDescent="0.2">
      <c r="A217" s="967">
        <v>214</v>
      </c>
      <c r="B217" s="968"/>
      <c r="C217" s="965" t="s">
        <v>856</v>
      </c>
      <c r="D217" s="965" t="s">
        <v>857</v>
      </c>
      <c r="E217" s="969" t="s">
        <v>846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858</v>
      </c>
      <c r="D218" s="965" t="s">
        <v>859</v>
      </c>
      <c r="E218" s="969" t="s">
        <v>860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861</v>
      </c>
      <c r="D219" s="965" t="s">
        <v>862</v>
      </c>
      <c r="E219" s="969" t="s">
        <v>824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863</v>
      </c>
      <c r="D220" s="965" t="s">
        <v>864</v>
      </c>
      <c r="E220" s="969" t="s">
        <v>824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865</v>
      </c>
    </row>
    <row r="221" spans="1:18" ht="14.4" hidden="1" x14ac:dyDescent="0.2">
      <c r="A221" s="967">
        <v>218</v>
      </c>
      <c r="B221" s="968"/>
      <c r="C221" s="965" t="s">
        <v>866</v>
      </c>
      <c r="D221" s="965" t="s">
        <v>867</v>
      </c>
      <c r="E221" s="969" t="s">
        <v>824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868</v>
      </c>
    </row>
    <row r="222" spans="1:18" ht="14.4" hidden="1" x14ac:dyDescent="0.2">
      <c r="A222" s="967">
        <v>219</v>
      </c>
      <c r="B222" s="968"/>
      <c r="C222" s="965" t="s">
        <v>869</v>
      </c>
      <c r="D222" s="965" t="s">
        <v>870</v>
      </c>
      <c r="E222" s="969" t="s">
        <v>824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871</v>
      </c>
      <c r="D223" s="965" t="str">
        <f t="shared" si="3"/>
        <v>きりやま　ゆいと</v>
      </c>
      <c r="E223" s="969" t="s">
        <v>873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874</v>
      </c>
      <c r="D224" s="965" t="s">
        <v>875</v>
      </c>
      <c r="E224" s="969" t="s">
        <v>873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876</v>
      </c>
      <c r="D225" s="965" t="s">
        <v>877</v>
      </c>
      <c r="E225" s="992" t="s">
        <v>872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878</v>
      </c>
    </row>
    <row r="226" spans="1:18" ht="14.4" hidden="1" x14ac:dyDescent="0.2">
      <c r="A226" s="967">
        <v>223</v>
      </c>
      <c r="B226" s="968"/>
      <c r="C226" s="965" t="s">
        <v>879</v>
      </c>
      <c r="D226" s="965" t="s">
        <v>880</v>
      </c>
      <c r="E226" s="992" t="s">
        <v>872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881</v>
      </c>
      <c r="D227" s="965" t="s">
        <v>882</v>
      </c>
      <c r="E227" s="992" t="s">
        <v>872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883</v>
      </c>
      <c r="D228" s="965" t="s">
        <v>884</v>
      </c>
      <c r="E228" s="992" t="s">
        <v>872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885</v>
      </c>
    </row>
    <row r="229" spans="1:18" ht="14.4" hidden="1" x14ac:dyDescent="0.2">
      <c r="A229" s="967">
        <v>226</v>
      </c>
      <c r="B229" s="968"/>
      <c r="C229" s="965" t="s">
        <v>886</v>
      </c>
      <c r="D229" s="965" t="s">
        <v>887</v>
      </c>
      <c r="E229" s="992" t="s">
        <v>872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888</v>
      </c>
    </row>
    <row r="230" spans="1:18" ht="14.4" hidden="1" x14ac:dyDescent="0.2">
      <c r="A230" s="967">
        <v>227</v>
      </c>
      <c r="B230" s="968"/>
      <c r="C230" s="965" t="s">
        <v>889</v>
      </c>
      <c r="D230" s="965" t="s">
        <v>890</v>
      </c>
      <c r="E230" s="993" t="s">
        <v>872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891</v>
      </c>
      <c r="D231" s="965" t="s">
        <v>892</v>
      </c>
      <c r="E231" s="993" t="s">
        <v>872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893</v>
      </c>
      <c r="D232" s="965" t="s">
        <v>894</v>
      </c>
      <c r="E232" s="993" t="s">
        <v>872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895</v>
      </c>
    </row>
    <row r="233" spans="1:18" ht="14.4" hidden="1" x14ac:dyDescent="0.2">
      <c r="A233" s="967">
        <v>230</v>
      </c>
      <c r="B233" s="968"/>
      <c r="C233" s="978" t="s">
        <v>896</v>
      </c>
      <c r="D233" s="965" t="s">
        <v>897</v>
      </c>
      <c r="E233" s="993" t="s">
        <v>872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898</v>
      </c>
    </row>
    <row r="234" spans="1:18" ht="14.4" hidden="1" x14ac:dyDescent="0.2">
      <c r="A234" s="967">
        <v>231</v>
      </c>
      <c r="B234" s="968"/>
      <c r="C234" s="965" t="s">
        <v>899</v>
      </c>
      <c r="D234" s="965" t="s">
        <v>900</v>
      </c>
      <c r="E234" s="993" t="s">
        <v>872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901</v>
      </c>
      <c r="D235" s="965" t="s">
        <v>902</v>
      </c>
      <c r="E235" s="993" t="s">
        <v>872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903</v>
      </c>
      <c r="D236" s="965" t="s">
        <v>904</v>
      </c>
      <c r="E236" s="969" t="s">
        <v>907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908</v>
      </c>
      <c r="D237" s="965" t="s">
        <v>909</v>
      </c>
      <c r="E237" s="969" t="s">
        <v>907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910</v>
      </c>
    </row>
    <row r="238" spans="1:18" ht="14.4" hidden="1" x14ac:dyDescent="0.2">
      <c r="A238" s="967">
        <v>235</v>
      </c>
      <c r="B238" s="968"/>
      <c r="C238" s="965" t="s">
        <v>911</v>
      </c>
      <c r="D238" s="965" t="s">
        <v>912</v>
      </c>
      <c r="E238" s="993" t="s">
        <v>906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913</v>
      </c>
    </row>
    <row r="239" spans="1:18" ht="14.4" hidden="1" x14ac:dyDescent="0.2">
      <c r="A239" s="967">
        <v>236</v>
      </c>
      <c r="B239" s="968"/>
      <c r="C239" s="965" t="s">
        <v>914</v>
      </c>
      <c r="D239" s="965" t="s">
        <v>915</v>
      </c>
      <c r="E239" s="993" t="s">
        <v>906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916</v>
      </c>
    </row>
    <row r="240" spans="1:18" ht="14.4" hidden="1" x14ac:dyDescent="0.2">
      <c r="A240" s="967">
        <v>237</v>
      </c>
      <c r="B240" s="968"/>
      <c r="C240" s="965" t="s">
        <v>917</v>
      </c>
      <c r="D240" s="965" t="s">
        <v>918</v>
      </c>
      <c r="E240" s="993" t="s">
        <v>906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919</v>
      </c>
      <c r="D241" s="965" t="s">
        <v>920</v>
      </c>
      <c r="E241" s="993" t="s">
        <v>906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921</v>
      </c>
      <c r="D242" s="965" t="str">
        <f t="shared" si="3"/>
        <v xml:space="preserve">さわだ　ゆう せい </v>
      </c>
      <c r="E242" s="993" t="s">
        <v>906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922</v>
      </c>
    </row>
    <row r="243" spans="1:43" ht="14.4" hidden="1" x14ac:dyDescent="0.2">
      <c r="A243" s="967">
        <v>240</v>
      </c>
      <c r="B243" s="968"/>
      <c r="C243" s="965" t="s">
        <v>923</v>
      </c>
      <c r="D243" s="965" t="s">
        <v>924</v>
      </c>
      <c r="E243" s="993" t="s">
        <v>906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925</v>
      </c>
    </row>
    <row r="244" spans="1:43" s="58" customFormat="1" ht="14.4" hidden="1" x14ac:dyDescent="0.2">
      <c r="A244" s="967">
        <v>241</v>
      </c>
      <c r="B244" s="968"/>
      <c r="C244" s="965" t="s">
        <v>926</v>
      </c>
      <c r="D244" s="965" t="s">
        <v>927</v>
      </c>
      <c r="E244" s="993" t="s">
        <v>906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928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929</v>
      </c>
      <c r="D245" s="965" t="s">
        <v>930</v>
      </c>
      <c r="E245" s="993" t="s">
        <v>906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931</v>
      </c>
    </row>
    <row r="246" spans="1:43" ht="14.4" hidden="1" x14ac:dyDescent="0.2">
      <c r="A246" s="967">
        <v>243</v>
      </c>
      <c r="B246" s="968"/>
      <c r="C246" s="965" t="s">
        <v>932</v>
      </c>
      <c r="D246" s="965" t="s">
        <v>933</v>
      </c>
      <c r="E246" s="993" t="s">
        <v>906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934</v>
      </c>
    </row>
    <row r="247" spans="1:43" ht="14.4" hidden="1" x14ac:dyDescent="0.2">
      <c r="A247" s="967">
        <v>244</v>
      </c>
      <c r="B247" s="968"/>
      <c r="C247" s="965" t="s">
        <v>935</v>
      </c>
      <c r="D247" s="965" t="s">
        <v>936</v>
      </c>
      <c r="E247" s="993" t="s">
        <v>906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937</v>
      </c>
      <c r="D248" s="965" t="s">
        <v>938</v>
      </c>
      <c r="E248" s="993" t="s">
        <v>906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939</v>
      </c>
      <c r="D249" s="965" t="s">
        <v>940</v>
      </c>
      <c r="E249" s="993" t="s">
        <v>906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941</v>
      </c>
    </row>
    <row r="250" spans="1:43" ht="14.4" hidden="1" x14ac:dyDescent="0.2">
      <c r="A250" s="967">
        <v>247</v>
      </c>
      <c r="B250" s="968"/>
      <c r="C250" s="965" t="s">
        <v>942</v>
      </c>
      <c r="D250" s="965" t="s">
        <v>943</v>
      </c>
      <c r="E250" s="993" t="s">
        <v>906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944</v>
      </c>
      <c r="D251" s="965" t="s">
        <v>945</v>
      </c>
      <c r="E251" s="993" t="s">
        <v>906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946</v>
      </c>
    </row>
    <row r="252" spans="1:43" ht="14.4" hidden="1" x14ac:dyDescent="0.2">
      <c r="A252" s="967">
        <v>249</v>
      </c>
      <c r="B252" s="968"/>
      <c r="C252" s="978" t="s">
        <v>947</v>
      </c>
      <c r="D252" s="965" t="s">
        <v>948</v>
      </c>
      <c r="E252" s="969" t="s">
        <v>950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951</v>
      </c>
    </row>
    <row r="253" spans="1:43" ht="14.4" hidden="1" x14ac:dyDescent="0.2">
      <c r="A253" s="967">
        <v>250</v>
      </c>
      <c r="B253" s="968"/>
      <c r="C253" s="965" t="s">
        <v>952</v>
      </c>
      <c r="D253" s="965" t="s">
        <v>953</v>
      </c>
      <c r="E253" s="969" t="s">
        <v>950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954</v>
      </c>
      <c r="D254" s="965" t="s">
        <v>955</v>
      </c>
      <c r="E254" s="993" t="s">
        <v>949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956</v>
      </c>
      <c r="D255" s="965" t="s">
        <v>957</v>
      </c>
      <c r="E255" s="993" t="s">
        <v>949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958</v>
      </c>
      <c r="D256" s="965" t="s">
        <v>959</v>
      </c>
      <c r="E256" s="993" t="s">
        <v>949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960</v>
      </c>
      <c r="D257" s="965" t="s">
        <v>961</v>
      </c>
      <c r="E257" s="969" t="s">
        <v>963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964</v>
      </c>
      <c r="D258" s="965" t="s">
        <v>965</v>
      </c>
      <c r="E258" s="969" t="s">
        <v>963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966</v>
      </c>
    </row>
    <row r="259" spans="1:18" ht="14.4" hidden="1" x14ac:dyDescent="0.2">
      <c r="A259" s="967">
        <v>256</v>
      </c>
      <c r="B259" s="968"/>
      <c r="C259" s="965" t="s">
        <v>967</v>
      </c>
      <c r="D259" s="965" t="s">
        <v>968</v>
      </c>
      <c r="E259" s="992" t="s">
        <v>962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969</v>
      </c>
      <c r="D260" s="965" t="str">
        <f t="shared" ref="D260:D289" si="4">PHONETIC(C260)</f>
        <v xml:space="preserve">わだ 　ゆうしん </v>
      </c>
      <c r="E260" s="992" t="s">
        <v>962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970</v>
      </c>
      <c r="D261" s="965" t="str">
        <f t="shared" si="4"/>
        <v xml:space="preserve">はせがわ　あゆむ </v>
      </c>
      <c r="E261" s="992" t="s">
        <v>962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971</v>
      </c>
      <c r="D262" s="965" t="s">
        <v>972</v>
      </c>
      <c r="E262" s="969" t="s">
        <v>974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975</v>
      </c>
      <c r="D263" s="965" t="s">
        <v>976</v>
      </c>
      <c r="E263" s="969" t="s">
        <v>974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977</v>
      </c>
      <c r="D264" s="965" t="s">
        <v>978</v>
      </c>
      <c r="E264" s="993" t="s">
        <v>973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979</v>
      </c>
      <c r="D265" s="965" t="s">
        <v>980</v>
      </c>
      <c r="E265" s="993" t="s">
        <v>973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981</v>
      </c>
      <c r="D266" s="965" t="s">
        <v>982</v>
      </c>
      <c r="E266" s="969" t="s">
        <v>985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983</v>
      </c>
      <c r="D267" s="965" t="str">
        <f t="shared" si="4"/>
        <v>もりかわ　かなで</v>
      </c>
      <c r="E267" s="969" t="s">
        <v>985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986</v>
      </c>
      <c r="D268" s="965" t="s">
        <v>987</v>
      </c>
      <c r="E268" s="969" t="s">
        <v>985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988</v>
      </c>
      <c r="D269" s="965" t="s">
        <v>989</v>
      </c>
      <c r="E269" s="992" t="s">
        <v>984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990</v>
      </c>
      <c r="D270" s="965" t="s">
        <v>991</v>
      </c>
      <c r="E270" s="992" t="s">
        <v>984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992</v>
      </c>
      <c r="D271" s="965" t="s">
        <v>993</v>
      </c>
      <c r="E271" s="992" t="s">
        <v>984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994</v>
      </c>
      <c r="D272" s="965" t="str">
        <f t="shared" si="4"/>
        <v xml:space="preserve">さいとう 　ゆうき </v>
      </c>
      <c r="E272" s="992" t="s">
        <v>984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995</v>
      </c>
      <c r="D273" s="965" t="s">
        <v>996</v>
      </c>
      <c r="E273" s="992" t="s">
        <v>984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997</v>
      </c>
      <c r="D274" s="965" t="s">
        <v>998</v>
      </c>
      <c r="E274" s="992" t="s">
        <v>984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999</v>
      </c>
      <c r="D275" s="965" t="str">
        <f t="shared" si="4"/>
        <v xml:space="preserve">よしだ　いつき </v>
      </c>
      <c r="E275" s="969" t="s">
        <v>1001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1002</v>
      </c>
    </row>
    <row r="276" spans="1:18" ht="14.4" hidden="1" x14ac:dyDescent="0.2">
      <c r="A276" s="967">
        <v>273</v>
      </c>
      <c r="B276" s="968"/>
      <c r="C276" s="965" t="s">
        <v>1003</v>
      </c>
      <c r="D276" s="965" t="str">
        <f t="shared" si="4"/>
        <v xml:space="preserve">おぐら　いちのすけ </v>
      </c>
      <c r="E276" s="969" t="s">
        <v>1001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1004</v>
      </c>
    </row>
    <row r="277" spans="1:18" ht="14.4" hidden="1" x14ac:dyDescent="0.2">
      <c r="A277" s="967">
        <v>274</v>
      </c>
      <c r="B277" s="968"/>
      <c r="C277" s="978" t="s">
        <v>1005</v>
      </c>
      <c r="D277" s="965" t="s">
        <v>1006</v>
      </c>
      <c r="E277" s="992" t="s">
        <v>1000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1007</v>
      </c>
    </row>
    <row r="278" spans="1:18" ht="14.4" hidden="1" x14ac:dyDescent="0.2">
      <c r="A278" s="967">
        <v>275</v>
      </c>
      <c r="B278" s="968"/>
      <c r="C278" s="965" t="s">
        <v>1008</v>
      </c>
      <c r="D278" s="965" t="s">
        <v>1009</v>
      </c>
      <c r="E278" s="992" t="s">
        <v>1000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1010</v>
      </c>
      <c r="D279" s="965" t="s">
        <v>1011</v>
      </c>
      <c r="E279" s="992" t="s">
        <v>1000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1012</v>
      </c>
    </row>
    <row r="280" spans="1:18" ht="14.4" hidden="1" x14ac:dyDescent="0.2">
      <c r="A280" s="967">
        <v>277</v>
      </c>
      <c r="B280" s="968"/>
      <c r="C280" s="965" t="s">
        <v>1013</v>
      </c>
      <c r="D280" s="965" t="s">
        <v>1014</v>
      </c>
      <c r="E280" s="992" t="s">
        <v>1000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1015</v>
      </c>
      <c r="D281" s="965" t="s">
        <v>1016</v>
      </c>
      <c r="E281" s="969" t="s">
        <v>1018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1019</v>
      </c>
    </row>
    <row r="282" spans="1:18" ht="14.4" hidden="1" x14ac:dyDescent="0.2">
      <c r="A282" s="967">
        <v>279</v>
      </c>
      <c r="B282" s="968"/>
      <c r="C282" s="965" t="s">
        <v>1020</v>
      </c>
      <c r="D282" s="965" t="s">
        <v>1021</v>
      </c>
      <c r="E282" s="969" t="s">
        <v>1018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1022</v>
      </c>
      <c r="D283" s="965" t="s">
        <v>1023</v>
      </c>
      <c r="E283" s="992" t="s">
        <v>1017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1024</v>
      </c>
    </row>
    <row r="284" spans="1:18" ht="14.4" hidden="1" x14ac:dyDescent="0.2">
      <c r="A284" s="967">
        <v>281</v>
      </c>
      <c r="B284" s="968"/>
      <c r="C284" s="965" t="s">
        <v>1025</v>
      </c>
      <c r="D284" s="965" t="s">
        <v>1026</v>
      </c>
      <c r="E284" s="992" t="s">
        <v>1017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1278</v>
      </c>
    </row>
    <row r="285" spans="1:18" ht="14.4" hidden="1" x14ac:dyDescent="0.2">
      <c r="A285" s="967">
        <v>282</v>
      </c>
      <c r="B285" s="968"/>
      <c r="C285" s="965" t="s">
        <v>1027</v>
      </c>
      <c r="D285" s="965" t="s">
        <v>1028</v>
      </c>
      <c r="E285" s="992" t="s">
        <v>1017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1029</v>
      </c>
    </row>
    <row r="286" spans="1:18" ht="14.4" hidden="1" x14ac:dyDescent="0.2">
      <c r="A286" s="967">
        <v>283</v>
      </c>
      <c r="B286" s="968"/>
      <c r="C286" s="965" t="s">
        <v>1030</v>
      </c>
      <c r="D286" s="965" t="s">
        <v>1031</v>
      </c>
      <c r="E286" s="992" t="s">
        <v>1017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1032</v>
      </c>
    </row>
    <row r="287" spans="1:18" ht="14.4" hidden="1" x14ac:dyDescent="0.2">
      <c r="A287" s="967">
        <v>284</v>
      </c>
      <c r="B287" s="968"/>
      <c r="C287" s="965" t="s">
        <v>1033</v>
      </c>
      <c r="D287" s="965" t="s">
        <v>1034</v>
      </c>
      <c r="E287" s="992" t="s">
        <v>1017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1035</v>
      </c>
    </row>
    <row r="288" spans="1:18" ht="14.4" hidden="1" x14ac:dyDescent="0.2">
      <c r="A288" s="967">
        <v>285</v>
      </c>
      <c r="B288" s="968"/>
      <c r="C288" s="965" t="s">
        <v>1036</v>
      </c>
      <c r="D288" s="965" t="s">
        <v>1037</v>
      </c>
      <c r="E288" s="969" t="s">
        <v>1038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1039</v>
      </c>
      <c r="D289" s="965" t="str">
        <f t="shared" si="4"/>
        <v>ほそい 　せいや</v>
      </c>
      <c r="E289" s="969" t="s">
        <v>1038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1040</v>
      </c>
      <c r="D290" s="965" t="s">
        <v>1041</v>
      </c>
      <c r="E290" s="969" t="s">
        <v>1043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1044</v>
      </c>
      <c r="D291" s="965" t="s">
        <v>1045</v>
      </c>
      <c r="E291" s="969" t="s">
        <v>1043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1046</v>
      </c>
      <c r="D292" s="965" t="s">
        <v>1047</v>
      </c>
      <c r="E292" s="993" t="s">
        <v>1042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1048</v>
      </c>
      <c r="D293" s="965" t="s">
        <v>1049</v>
      </c>
      <c r="E293" s="993" t="s">
        <v>1042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1050</v>
      </c>
      <c r="D294" s="965" t="s">
        <v>1051</v>
      </c>
      <c r="E294" s="993" t="s">
        <v>1042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1052</v>
      </c>
      <c r="D295" s="965" t="s">
        <v>1053</v>
      </c>
      <c r="E295" s="993" t="s">
        <v>1042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1054</v>
      </c>
      <c r="D296" s="965" t="s">
        <v>1055</v>
      </c>
      <c r="E296" s="993" t="s">
        <v>1042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1056</v>
      </c>
      <c r="D297" s="965" t="s">
        <v>1057</v>
      </c>
      <c r="E297" s="993" t="s">
        <v>1042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1058</v>
      </c>
      <c r="D298" s="965" t="s">
        <v>1059</v>
      </c>
      <c r="E298" s="993" t="s">
        <v>1042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1060</v>
      </c>
      <c r="D299" s="965" t="s">
        <v>1061</v>
      </c>
      <c r="E299" s="993" t="s">
        <v>1042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1062</v>
      </c>
      <c r="D300" s="965" t="s">
        <v>1063</v>
      </c>
      <c r="E300" s="993" t="s">
        <v>1042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1064</v>
      </c>
      <c r="D301" s="965" t="s">
        <v>1065</v>
      </c>
      <c r="E301" s="969" t="s">
        <v>1067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1068</v>
      </c>
      <c r="D302" s="965" t="s">
        <v>1069</v>
      </c>
      <c r="E302" s="969" t="s">
        <v>1067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1070</v>
      </c>
      <c r="D303" s="965" t="s">
        <v>1071</v>
      </c>
      <c r="E303" s="992" t="s">
        <v>1066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1072</v>
      </c>
    </row>
    <row r="304" spans="1:18" ht="14.4" hidden="1" x14ac:dyDescent="0.2">
      <c r="A304" s="967">
        <v>301</v>
      </c>
      <c r="B304" s="968"/>
      <c r="C304" s="965" t="s">
        <v>1073</v>
      </c>
      <c r="D304" s="965" t="s">
        <v>1074</v>
      </c>
      <c r="E304" s="992" t="s">
        <v>1066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x14ac:dyDescent="0.2">
      <c r="A305" s="967">
        <v>302</v>
      </c>
      <c r="B305" s="968"/>
      <c r="C305" s="997" t="s">
        <v>1076</v>
      </c>
      <c r="D305" s="998" t="s">
        <v>1077</v>
      </c>
      <c r="E305" s="999" t="s">
        <v>1078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1079</v>
      </c>
      <c r="N305" s="1002">
        <v>13</v>
      </c>
      <c r="O305" s="1005" t="s">
        <v>1216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1080</v>
      </c>
    </row>
    <row r="306" spans="1:18" ht="14.4" x14ac:dyDescent="0.2">
      <c r="A306" s="967">
        <v>303</v>
      </c>
      <c r="B306" s="968"/>
      <c r="C306" s="998" t="s">
        <v>1081</v>
      </c>
      <c r="D306" s="998" t="s">
        <v>1082</v>
      </c>
      <c r="E306" s="999" t="s">
        <v>1078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1083</v>
      </c>
      <c r="M306" s="1004" t="s">
        <v>1079</v>
      </c>
      <c r="N306" s="1002">
        <v>25</v>
      </c>
      <c r="O306" s="1005" t="s">
        <v>1217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x14ac:dyDescent="0.2">
      <c r="A307" s="967">
        <v>304</v>
      </c>
      <c r="B307" s="968"/>
      <c r="C307" s="998" t="s">
        <v>1084</v>
      </c>
      <c r="D307" s="998" t="s">
        <v>1085</v>
      </c>
      <c r="E307" s="999" t="s">
        <v>1078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1079</v>
      </c>
      <c r="N307" s="1002">
        <v>14</v>
      </c>
      <c r="O307" s="1005" t="s">
        <v>1218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x14ac:dyDescent="0.2">
      <c r="A308" s="967">
        <v>305</v>
      </c>
      <c r="B308" s="968"/>
      <c r="C308" s="998" t="s">
        <v>1086</v>
      </c>
      <c r="D308" s="998" t="str">
        <f t="shared" ref="D308:D362" si="5">PHONETIC(C308)</f>
        <v>たにぐち　かずや</v>
      </c>
      <c r="E308" s="999" t="s">
        <v>1078</v>
      </c>
      <c r="F308" s="1000" t="s">
        <v>1087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1088</v>
      </c>
      <c r="M308" s="1004" t="s">
        <v>1079</v>
      </c>
      <c r="N308" s="1002">
        <v>28</v>
      </c>
      <c r="O308" s="1005" t="s">
        <v>1219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1089</v>
      </c>
    </row>
    <row r="309" spans="1:18" ht="14.4" x14ac:dyDescent="0.2">
      <c r="A309" s="967">
        <v>306</v>
      </c>
      <c r="B309" s="968"/>
      <c r="C309" s="998" t="s">
        <v>1090</v>
      </c>
      <c r="D309" s="998" t="str">
        <f t="shared" si="5"/>
        <v>おおえ　にいな</v>
      </c>
      <c r="E309" s="999" t="s">
        <v>1078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1091</v>
      </c>
      <c r="N309" s="1002">
        <v>15</v>
      </c>
      <c r="O309" s="1005" t="s">
        <v>1220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1092</v>
      </c>
    </row>
    <row r="310" spans="1:18" ht="14.4" x14ac:dyDescent="0.2">
      <c r="A310" s="967">
        <v>307</v>
      </c>
      <c r="B310" s="968"/>
      <c r="C310" s="998" t="s">
        <v>1093</v>
      </c>
      <c r="D310" s="998" t="str">
        <f t="shared" si="5"/>
        <v>おおえ　いちや</v>
      </c>
      <c r="E310" s="999" t="s">
        <v>1078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1079</v>
      </c>
      <c r="N310" s="1002">
        <v>21</v>
      </c>
      <c r="O310" s="1005" t="s">
        <v>1221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1094</v>
      </c>
    </row>
    <row r="311" spans="1:18" ht="14.4" x14ac:dyDescent="0.2">
      <c r="A311" s="967">
        <v>308</v>
      </c>
      <c r="B311" s="968"/>
      <c r="C311" s="998" t="s">
        <v>1095</v>
      </c>
      <c r="D311" s="998" t="s">
        <v>1096</v>
      </c>
      <c r="E311" s="999" t="s">
        <v>1078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1079</v>
      </c>
      <c r="N311" s="1002">
        <v>17</v>
      </c>
      <c r="O311" s="1005" t="s">
        <v>1222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x14ac:dyDescent="0.2">
      <c r="A312" s="967">
        <v>309</v>
      </c>
      <c r="B312" s="968"/>
      <c r="C312" s="998" t="s">
        <v>1097</v>
      </c>
      <c r="D312" s="998" t="str">
        <f t="shared" si="5"/>
        <v>かしわだ　ゆうか</v>
      </c>
      <c r="E312" s="999" t="s">
        <v>1078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1091</v>
      </c>
      <c r="N312" s="1002">
        <v>23</v>
      </c>
      <c r="O312" s="1005" t="s">
        <v>1223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x14ac:dyDescent="0.2">
      <c r="A313" s="967">
        <v>310</v>
      </c>
      <c r="B313" s="968"/>
      <c r="C313" s="998" t="s">
        <v>1098</v>
      </c>
      <c r="D313" s="998" t="s">
        <v>1099</v>
      </c>
      <c r="E313" s="999" t="s">
        <v>1078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1079</v>
      </c>
      <c r="N313" s="1002">
        <v>9</v>
      </c>
      <c r="O313" s="1005" t="s">
        <v>1224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1100</v>
      </c>
    </row>
    <row r="314" spans="1:18" ht="14.4" x14ac:dyDescent="0.2">
      <c r="A314" s="967">
        <v>311</v>
      </c>
      <c r="B314" s="968"/>
      <c r="C314" s="998" t="s">
        <v>1101</v>
      </c>
      <c r="D314" s="998" t="str">
        <f t="shared" si="5"/>
        <v>いいだ　だいち</v>
      </c>
      <c r="E314" s="999" t="s">
        <v>1078</v>
      </c>
      <c r="F314" s="1000" t="s">
        <v>1087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1102</v>
      </c>
      <c r="M314" s="1004" t="s">
        <v>1079</v>
      </c>
      <c r="N314" s="1002">
        <v>33</v>
      </c>
      <c r="O314" s="1005" t="s">
        <v>1225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1103</v>
      </c>
    </row>
    <row r="315" spans="1:18" ht="14.4" x14ac:dyDescent="0.2">
      <c r="A315" s="967">
        <v>312</v>
      </c>
      <c r="B315" s="968"/>
      <c r="C315" s="998" t="s">
        <v>1104</v>
      </c>
      <c r="D315" s="998" t="str">
        <f t="shared" si="5"/>
        <v>いとう　じゅんた</v>
      </c>
      <c r="E315" s="999" t="s">
        <v>1078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1088</v>
      </c>
      <c r="M315" s="1004" t="s">
        <v>1079</v>
      </c>
      <c r="N315" s="1002">
        <v>27</v>
      </c>
      <c r="O315" s="1005" t="s">
        <v>1226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x14ac:dyDescent="0.2">
      <c r="A316" s="967">
        <v>313</v>
      </c>
      <c r="B316" s="968"/>
      <c r="C316" s="998" t="s">
        <v>1105</v>
      </c>
      <c r="D316" s="998" t="str">
        <f t="shared" si="5"/>
        <v>いとう　りん</v>
      </c>
      <c r="E316" s="999" t="s">
        <v>1078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1091</v>
      </c>
      <c r="N316" s="1002">
        <v>16</v>
      </c>
      <c r="O316" s="1005" t="s">
        <v>1227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1106</v>
      </c>
    </row>
    <row r="317" spans="1:18" ht="14.4" x14ac:dyDescent="0.2">
      <c r="A317" s="967">
        <v>314</v>
      </c>
      <c r="B317" s="968"/>
      <c r="C317" s="998" t="s">
        <v>1107</v>
      </c>
      <c r="D317" s="998" t="str">
        <f t="shared" si="5"/>
        <v>なかむら　はやと</v>
      </c>
      <c r="E317" s="999" t="s">
        <v>1078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1079</v>
      </c>
      <c r="N317" s="1002">
        <v>9</v>
      </c>
      <c r="O317" s="1005" t="s">
        <v>1224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x14ac:dyDescent="0.2">
      <c r="A318" s="967">
        <v>315</v>
      </c>
      <c r="B318" s="968"/>
      <c r="C318" s="997" t="s">
        <v>1108</v>
      </c>
      <c r="D318" s="998" t="str">
        <f t="shared" si="5"/>
        <v>かしわだ　しおり</v>
      </c>
      <c r="E318" s="999" t="s">
        <v>1078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1091</v>
      </c>
      <c r="N318" s="1002">
        <v>15</v>
      </c>
      <c r="O318" s="1005" t="s">
        <v>1220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1109</v>
      </c>
    </row>
    <row r="319" spans="1:18" ht="14.4" hidden="1" x14ac:dyDescent="0.2">
      <c r="A319" s="967">
        <v>316</v>
      </c>
      <c r="B319" s="968"/>
      <c r="C319" s="998" t="s">
        <v>1110</v>
      </c>
      <c r="D319" s="998" t="str">
        <f t="shared" si="5"/>
        <v>さいとう　しき</v>
      </c>
      <c r="E319" s="999" t="s">
        <v>1111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1079</v>
      </c>
      <c r="N319" s="1002">
        <v>18</v>
      </c>
      <c r="O319" s="1005" t="s">
        <v>1228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1112</v>
      </c>
    </row>
    <row r="320" spans="1:18" ht="14.4" hidden="1" x14ac:dyDescent="0.2">
      <c r="A320" s="967">
        <v>317</v>
      </c>
      <c r="B320" s="968"/>
      <c r="C320" s="998" t="s">
        <v>1113</v>
      </c>
      <c r="D320" s="998" t="str">
        <f t="shared" si="5"/>
        <v>さいとう　えな</v>
      </c>
      <c r="E320" s="999" t="s">
        <v>1111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1091</v>
      </c>
      <c r="N320" s="1002">
        <v>4</v>
      </c>
      <c r="O320" s="1005" t="s">
        <v>1229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1114</v>
      </c>
    </row>
    <row r="321" spans="1:18" ht="14.4" hidden="1" x14ac:dyDescent="0.2">
      <c r="A321" s="967">
        <v>318</v>
      </c>
      <c r="B321" s="968"/>
      <c r="C321" s="998" t="s">
        <v>1115</v>
      </c>
      <c r="D321" s="998" t="str">
        <f t="shared" si="5"/>
        <v>なかうち　しどう</v>
      </c>
      <c r="E321" s="999" t="s">
        <v>1116</v>
      </c>
      <c r="F321" s="1000" t="s">
        <v>1117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1118</v>
      </c>
      <c r="M321" s="1004" t="s">
        <v>1079</v>
      </c>
      <c r="N321" s="1002">
        <v>34</v>
      </c>
      <c r="O321" s="1005" t="s">
        <v>1230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1119</v>
      </c>
      <c r="D322" s="998" t="str">
        <f t="shared" si="5"/>
        <v>たじつ　はやと</v>
      </c>
      <c r="E322" s="999" t="s">
        <v>1116</v>
      </c>
      <c r="F322" s="1000" t="s">
        <v>1087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1120</v>
      </c>
      <c r="M322" s="1004" t="s">
        <v>1079</v>
      </c>
      <c r="N322" s="1002">
        <v>32</v>
      </c>
      <c r="O322" s="1005" t="s">
        <v>1231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1121</v>
      </c>
      <c r="D323" s="998" t="str">
        <f t="shared" si="5"/>
        <v>ひなた　はくと</v>
      </c>
      <c r="E323" s="999" t="s">
        <v>1122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1079</v>
      </c>
      <c r="N323" s="1002">
        <v>9</v>
      </c>
      <c r="O323" s="1005" t="s">
        <v>1224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1123</v>
      </c>
    </row>
    <row r="324" spans="1:18" ht="14.4" hidden="1" x14ac:dyDescent="0.2">
      <c r="A324" s="967">
        <v>321</v>
      </c>
      <c r="B324" s="968"/>
      <c r="C324" s="998" t="s">
        <v>1124</v>
      </c>
      <c r="D324" s="998" t="str">
        <f t="shared" si="5"/>
        <v>じょんすとん・べがす</v>
      </c>
      <c r="E324" s="999" t="s">
        <v>1122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1079</v>
      </c>
      <c r="N324" s="1002">
        <v>17</v>
      </c>
      <c r="O324" s="1005" t="s">
        <v>1222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1125</v>
      </c>
    </row>
    <row r="325" spans="1:18" ht="14.4" hidden="1" x14ac:dyDescent="0.2">
      <c r="A325" s="967">
        <v>322</v>
      </c>
      <c r="B325" s="968"/>
      <c r="C325" s="998" t="s">
        <v>1126</v>
      </c>
      <c r="D325" s="998" t="str">
        <f t="shared" si="5"/>
        <v>こやま　まさき</v>
      </c>
      <c r="E325" s="999" t="s">
        <v>1122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1079</v>
      </c>
      <c r="N325" s="1002">
        <v>21</v>
      </c>
      <c r="O325" s="1005" t="s">
        <v>1221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1127</v>
      </c>
      <c r="D326" s="998" t="s">
        <v>1128</v>
      </c>
      <c r="E326" s="999" t="s">
        <v>1122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1083</v>
      </c>
      <c r="M326" s="1004" t="s">
        <v>1079</v>
      </c>
      <c r="N326" s="1002">
        <v>26</v>
      </c>
      <c r="O326" s="1005" t="s">
        <v>1232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1129</v>
      </c>
    </row>
    <row r="327" spans="1:18" ht="14.4" hidden="1" x14ac:dyDescent="0.2">
      <c r="A327" s="967">
        <v>324</v>
      </c>
      <c r="B327" s="968"/>
      <c r="C327" s="998" t="s">
        <v>1130</v>
      </c>
      <c r="D327" s="998" t="str">
        <f t="shared" si="5"/>
        <v>かただ　ゆうた</v>
      </c>
      <c r="E327" s="999" t="s">
        <v>1131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1079</v>
      </c>
      <c r="N327" s="1002">
        <v>3</v>
      </c>
      <c r="O327" s="1005" t="s">
        <v>1233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1132</v>
      </c>
      <c r="D328" s="998" t="s">
        <v>1133</v>
      </c>
      <c r="E328" s="999" t="s">
        <v>1131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1079</v>
      </c>
      <c r="N328" s="1002">
        <v>13</v>
      </c>
      <c r="O328" s="1005" t="s">
        <v>1216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1134</v>
      </c>
      <c r="D329" s="998" t="str">
        <f t="shared" si="5"/>
        <v>かただ　こたろう</v>
      </c>
      <c r="E329" s="999" t="s">
        <v>1131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1079</v>
      </c>
      <c r="N329" s="1002">
        <v>18</v>
      </c>
      <c r="O329" s="1005" t="s">
        <v>1228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1135</v>
      </c>
    </row>
    <row r="330" spans="1:18" ht="14.4" hidden="1" x14ac:dyDescent="0.2">
      <c r="A330" s="967">
        <v>327</v>
      </c>
      <c r="B330" s="968"/>
      <c r="C330" s="998" t="s">
        <v>1136</v>
      </c>
      <c r="D330" s="998" t="str">
        <f t="shared" si="5"/>
        <v>たけい　たいしょう</v>
      </c>
      <c r="E330" s="999" t="s">
        <v>1131</v>
      </c>
      <c r="F330" s="1000" t="s">
        <v>1087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1083</v>
      </c>
      <c r="M330" s="1004" t="s">
        <v>1079</v>
      </c>
      <c r="N330" s="1002">
        <v>25</v>
      </c>
      <c r="O330" s="1005" t="s">
        <v>1217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1137</v>
      </c>
    </row>
    <row r="331" spans="1:18" ht="14.4" hidden="1" x14ac:dyDescent="0.2">
      <c r="A331" s="967">
        <v>328</v>
      </c>
      <c r="B331" s="968"/>
      <c r="C331" s="998" t="s">
        <v>1138</v>
      </c>
      <c r="D331" s="998" t="str">
        <f t="shared" si="5"/>
        <v>おがた　けんしん</v>
      </c>
      <c r="E331" s="999" t="s">
        <v>1139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1083</v>
      </c>
      <c r="M331" s="1004" t="s">
        <v>1079</v>
      </c>
      <c r="N331" s="1002">
        <v>25</v>
      </c>
      <c r="O331" s="1005" t="s">
        <v>1217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1140</v>
      </c>
      <c r="D332" s="998" t="s">
        <v>1141</v>
      </c>
      <c r="E332" s="999" t="s">
        <v>1142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1079</v>
      </c>
      <c r="N332" s="1002">
        <v>17</v>
      </c>
      <c r="O332" s="1005" t="s">
        <v>1222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1143</v>
      </c>
    </row>
    <row r="333" spans="1:18" ht="14.4" hidden="1" x14ac:dyDescent="0.2">
      <c r="A333" s="967">
        <v>330</v>
      </c>
      <c r="B333" s="968"/>
      <c r="C333" s="997" t="s">
        <v>1144</v>
      </c>
      <c r="D333" s="998" t="s">
        <v>1145</v>
      </c>
      <c r="E333" s="999" t="s">
        <v>1146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1088</v>
      </c>
      <c r="M333" s="1004" t="s">
        <v>1091</v>
      </c>
      <c r="N333" s="1002">
        <v>30</v>
      </c>
      <c r="O333" s="1005" t="s">
        <v>1234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1147</v>
      </c>
      <c r="D334" s="998" t="str">
        <f t="shared" si="5"/>
        <v>あんざい　しょうた</v>
      </c>
      <c r="E334" s="999" t="s">
        <v>1148</v>
      </c>
      <c r="F334" s="1000" t="s">
        <v>1149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1088</v>
      </c>
      <c r="M334" s="1004" t="s">
        <v>1079</v>
      </c>
      <c r="N334" s="1002">
        <v>28</v>
      </c>
      <c r="O334" s="1005" t="s">
        <v>1219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1150</v>
      </c>
    </row>
    <row r="335" spans="1:18" ht="14.4" hidden="1" x14ac:dyDescent="0.2">
      <c r="A335" s="967">
        <v>332</v>
      </c>
      <c r="B335" s="968"/>
      <c r="C335" s="998" t="s">
        <v>1151</v>
      </c>
      <c r="D335" s="998" t="str">
        <f t="shared" si="5"/>
        <v>たかはし　かげとら</v>
      </c>
      <c r="E335" s="999" t="s">
        <v>1148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1079</v>
      </c>
      <c r="N335" s="1002">
        <v>18</v>
      </c>
      <c r="O335" s="1005" t="s">
        <v>1228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1152</v>
      </c>
    </row>
    <row r="336" spans="1:18" ht="14.4" hidden="1" x14ac:dyDescent="0.2">
      <c r="A336" s="967">
        <v>333</v>
      </c>
      <c r="B336" s="968"/>
      <c r="C336" s="998" t="s">
        <v>1153</v>
      </c>
      <c r="D336" s="998" t="str">
        <f t="shared" si="5"/>
        <v>かわい　ゆうしん</v>
      </c>
      <c r="E336" s="999" t="s">
        <v>1148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1079</v>
      </c>
      <c r="N336" s="1002">
        <v>22</v>
      </c>
      <c r="O336" s="1005" t="s">
        <v>1235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1154</v>
      </c>
    </row>
    <row r="337" spans="1:18" ht="14.4" hidden="1" x14ac:dyDescent="0.2">
      <c r="A337" s="967">
        <v>334</v>
      </c>
      <c r="B337" s="968"/>
      <c r="C337" s="998" t="s">
        <v>1155</v>
      </c>
      <c r="D337" s="998" t="str">
        <f t="shared" si="5"/>
        <v>かわい　ひより</v>
      </c>
      <c r="E337" s="999" t="s">
        <v>1148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1088</v>
      </c>
      <c r="M337" s="1004" t="s">
        <v>1091</v>
      </c>
      <c r="N337" s="1002">
        <v>31</v>
      </c>
      <c r="O337" s="1005" t="s">
        <v>1236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1156</v>
      </c>
    </row>
    <row r="338" spans="1:18" ht="14.4" hidden="1" x14ac:dyDescent="0.2">
      <c r="A338" s="967">
        <v>335</v>
      </c>
      <c r="B338" s="968"/>
      <c r="C338" s="998" t="s">
        <v>1157</v>
      </c>
      <c r="D338" s="998" t="str">
        <f t="shared" si="5"/>
        <v>やまだ　なな</v>
      </c>
      <c r="E338" s="999" t="s">
        <v>1158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1091</v>
      </c>
      <c r="N338" s="1002">
        <v>12</v>
      </c>
      <c r="O338" s="1005" t="s">
        <v>1237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1159</v>
      </c>
    </row>
    <row r="339" spans="1:18" ht="14.4" hidden="1" x14ac:dyDescent="0.2">
      <c r="A339" s="967">
        <v>336</v>
      </c>
      <c r="B339" s="968"/>
      <c r="C339" s="998" t="s">
        <v>1160</v>
      </c>
      <c r="D339" s="998" t="str">
        <f t="shared" si="5"/>
        <v>かわかみ　ゆうたろう</v>
      </c>
      <c r="E339" s="999" t="s">
        <v>1158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1079</v>
      </c>
      <c r="N339" s="1002">
        <v>17</v>
      </c>
      <c r="O339" s="1005" t="s">
        <v>1222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1161</v>
      </c>
    </row>
    <row r="340" spans="1:18" ht="14.4" hidden="1" x14ac:dyDescent="0.2">
      <c r="A340" s="967">
        <v>337</v>
      </c>
      <c r="B340" s="968"/>
      <c r="C340" s="998" t="s">
        <v>1162</v>
      </c>
      <c r="D340" s="998" t="str">
        <f t="shared" si="5"/>
        <v>なんぶ　はる</v>
      </c>
      <c r="E340" s="999" t="s">
        <v>1158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1091</v>
      </c>
      <c r="N340" s="1002">
        <v>20</v>
      </c>
      <c r="O340" s="1005" t="s">
        <v>1238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1163</v>
      </c>
    </row>
    <row r="341" spans="1:18" ht="14.4" hidden="1" x14ac:dyDescent="0.2">
      <c r="A341" s="967">
        <v>338</v>
      </c>
      <c r="B341" s="968"/>
      <c r="C341" s="998" t="s">
        <v>1164</v>
      </c>
      <c r="D341" s="998" t="s">
        <v>1165</v>
      </c>
      <c r="E341" s="999" t="s">
        <v>1158</v>
      </c>
      <c r="F341" s="1000" t="s">
        <v>1149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1088</v>
      </c>
      <c r="M341" s="1004" t="s">
        <v>1079</v>
      </c>
      <c r="N341" s="1002">
        <v>28</v>
      </c>
      <c r="O341" s="1005" t="s">
        <v>1219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1166</v>
      </c>
    </row>
    <row r="342" spans="1:18" ht="14.4" hidden="1" x14ac:dyDescent="0.2">
      <c r="A342" s="967">
        <v>339</v>
      </c>
      <c r="B342" s="968"/>
      <c r="C342" s="998" t="s">
        <v>1167</v>
      </c>
      <c r="D342" s="998" t="str">
        <f t="shared" si="5"/>
        <v>かわかみ　ひなの</v>
      </c>
      <c r="E342" s="999" t="s">
        <v>1158</v>
      </c>
      <c r="F342" s="1000" t="s">
        <v>1087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1088</v>
      </c>
      <c r="M342" s="1004" t="s">
        <v>1091</v>
      </c>
      <c r="N342" s="1002">
        <v>30</v>
      </c>
      <c r="O342" s="1005" t="s">
        <v>1234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1168</v>
      </c>
    </row>
    <row r="343" spans="1:18" ht="14.4" hidden="1" x14ac:dyDescent="0.2">
      <c r="A343" s="967">
        <v>340</v>
      </c>
      <c r="B343" s="968"/>
      <c r="C343" s="998" t="s">
        <v>1169</v>
      </c>
      <c r="D343" s="998" t="str">
        <f t="shared" si="5"/>
        <v>さくらい　ゆうな</v>
      </c>
      <c r="E343" s="999" t="s">
        <v>1170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1091</v>
      </c>
      <c r="N343" s="1002">
        <v>24</v>
      </c>
      <c r="O343" s="1005" t="s">
        <v>1239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1171</v>
      </c>
    </row>
    <row r="344" spans="1:18" ht="14.4" hidden="1" x14ac:dyDescent="0.2">
      <c r="A344" s="967">
        <v>341</v>
      </c>
      <c r="B344" s="968"/>
      <c r="C344" s="998" t="s">
        <v>1172</v>
      </c>
      <c r="D344" s="998" t="str">
        <f t="shared" si="5"/>
        <v>ひらの　ゆうしん</v>
      </c>
      <c r="E344" s="999" t="s">
        <v>1173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1079</v>
      </c>
      <c r="N344" s="1002">
        <v>14</v>
      </c>
      <c r="O344" s="1005" t="s">
        <v>1218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1174</v>
      </c>
    </row>
    <row r="345" spans="1:18" ht="14.4" hidden="1" x14ac:dyDescent="0.2">
      <c r="A345" s="967">
        <v>342</v>
      </c>
      <c r="B345" s="968"/>
      <c r="C345" s="998" t="s">
        <v>1175</v>
      </c>
      <c r="D345" s="998" t="s">
        <v>1176</v>
      </c>
      <c r="E345" s="999" t="s">
        <v>1173</v>
      </c>
      <c r="F345" s="1000" t="s">
        <v>1087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1177</v>
      </c>
      <c r="M345" s="1004" t="s">
        <v>1079</v>
      </c>
      <c r="N345" s="1002">
        <v>28</v>
      </c>
      <c r="O345" s="1005" t="s">
        <v>1219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1178</v>
      </c>
    </row>
    <row r="346" spans="1:18" ht="14.4" hidden="1" x14ac:dyDescent="0.2">
      <c r="A346" s="967">
        <v>343</v>
      </c>
      <c r="B346" s="968"/>
      <c r="C346" s="998" t="s">
        <v>1179</v>
      </c>
      <c r="D346" s="998" t="str">
        <f t="shared" si="5"/>
        <v>こえぬま　りゅうご</v>
      </c>
      <c r="E346" s="999" t="s">
        <v>1173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1079</v>
      </c>
      <c r="N346" s="1002">
        <v>6</v>
      </c>
      <c r="O346" s="1005" t="s">
        <v>1240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1180</v>
      </c>
    </row>
    <row r="347" spans="1:18" ht="14.4" hidden="1" x14ac:dyDescent="0.2">
      <c r="A347" s="967">
        <v>344</v>
      </c>
      <c r="B347" s="968"/>
      <c r="C347" s="998" t="s">
        <v>1181</v>
      </c>
      <c r="D347" s="998" t="str">
        <f t="shared" si="5"/>
        <v>　すみ　　けいすけ</v>
      </c>
      <c r="E347" s="999" t="s">
        <v>1173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1079</v>
      </c>
      <c r="N347" s="1002">
        <v>6</v>
      </c>
      <c r="O347" s="1005" t="s">
        <v>1240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1182</v>
      </c>
      <c r="D348" s="998" t="s">
        <v>1183</v>
      </c>
      <c r="E348" s="999" t="s">
        <v>1173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1184</v>
      </c>
      <c r="M348" s="1004" t="s">
        <v>1185</v>
      </c>
      <c r="N348" s="1002">
        <v>29</v>
      </c>
      <c r="O348" s="1005" t="s">
        <v>1241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1186</v>
      </c>
    </row>
    <row r="349" spans="1:18" ht="14.4" hidden="1" x14ac:dyDescent="0.2">
      <c r="A349" s="967">
        <v>346</v>
      </c>
      <c r="B349" s="968"/>
      <c r="C349" s="998" t="s">
        <v>1187</v>
      </c>
      <c r="D349" s="998" t="str">
        <f t="shared" si="5"/>
        <v>たけち　たいが</v>
      </c>
      <c r="E349" s="999" t="s">
        <v>1173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1079</v>
      </c>
      <c r="N349" s="1002">
        <v>6</v>
      </c>
      <c r="O349" s="1005" t="s">
        <v>1240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1188</v>
      </c>
      <c r="D350" s="998" t="s">
        <v>1189</v>
      </c>
      <c r="E350" s="999" t="s">
        <v>1173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1079</v>
      </c>
      <c r="N350" s="1002">
        <v>9</v>
      </c>
      <c r="O350" s="1005" t="s">
        <v>1224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1190</v>
      </c>
      <c r="D351" s="998" t="str">
        <f t="shared" si="5"/>
        <v>あんどう　てる</v>
      </c>
      <c r="E351" s="999" t="s">
        <v>1173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1079</v>
      </c>
      <c r="N351" s="1002">
        <v>21</v>
      </c>
      <c r="O351" s="1005" t="s">
        <v>1221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1191</v>
      </c>
    </row>
    <row r="352" spans="1:18" ht="14.4" hidden="1" x14ac:dyDescent="0.2">
      <c r="A352" s="967">
        <v>349</v>
      </c>
      <c r="B352" s="968"/>
      <c r="C352" s="998" t="s">
        <v>1192</v>
      </c>
      <c r="D352" s="998" t="s">
        <v>1193</v>
      </c>
      <c r="E352" s="999" t="s">
        <v>1173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1079</v>
      </c>
      <c r="N352" s="1002">
        <v>6</v>
      </c>
      <c r="O352" s="1005" t="s">
        <v>1240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1194</v>
      </c>
    </row>
    <row r="353" spans="1:18" ht="14.4" hidden="1" x14ac:dyDescent="0.2">
      <c r="A353" s="967">
        <v>350</v>
      </c>
      <c r="B353" s="968"/>
      <c r="C353" s="998" t="s">
        <v>1195</v>
      </c>
      <c r="D353" s="998" t="str">
        <f t="shared" si="5"/>
        <v>こばやし　あいと</v>
      </c>
      <c r="E353" s="999" t="s">
        <v>1246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1088</v>
      </c>
      <c r="M353" s="1004" t="s">
        <v>1079</v>
      </c>
      <c r="N353" s="1002">
        <v>27</v>
      </c>
      <c r="O353" s="1005" t="s">
        <v>1226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1196</v>
      </c>
      <c r="D354" s="998" t="str">
        <f t="shared" si="5"/>
        <v>よしだ　りんたろう</v>
      </c>
      <c r="E354" s="999" t="s">
        <v>1246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1079</v>
      </c>
      <c r="N354" s="1002">
        <v>17</v>
      </c>
      <c r="O354" s="1005" t="s">
        <v>1222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1197</v>
      </c>
      <c r="D355" s="998" t="s">
        <v>1198</v>
      </c>
      <c r="E355" s="999" t="s">
        <v>1246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1091</v>
      </c>
      <c r="N355" s="1002">
        <v>11</v>
      </c>
      <c r="O355" s="1005" t="s">
        <v>1242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1199</v>
      </c>
      <c r="D356" s="998" t="str">
        <f t="shared" si="5"/>
        <v>　はら　　だいじろう</v>
      </c>
      <c r="E356" s="999" t="s">
        <v>1246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1079</v>
      </c>
      <c r="N356" s="1002">
        <v>9</v>
      </c>
      <c r="O356" s="1005" t="s">
        <v>1224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1200</v>
      </c>
      <c r="D357" s="998" t="str">
        <f t="shared" si="5"/>
        <v>やぶた　つきまさ</v>
      </c>
      <c r="E357" s="999" t="s">
        <v>1201</v>
      </c>
      <c r="F357" s="1000" t="s">
        <v>1202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1203</v>
      </c>
      <c r="M357" s="1004" t="s">
        <v>1204</v>
      </c>
      <c r="N357" s="1002">
        <v>1</v>
      </c>
      <c r="O357" s="1005" t="s">
        <v>1243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1205</v>
      </c>
      <c r="D358" s="998" t="s">
        <v>1206</v>
      </c>
      <c r="E358" s="999" t="s">
        <v>1201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1204</v>
      </c>
      <c r="N358" s="1002">
        <v>3</v>
      </c>
      <c r="O358" s="1005" t="s">
        <v>1233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1207</v>
      </c>
      <c r="D359" s="998" t="str">
        <f t="shared" si="5"/>
        <v>すずき　しょうたろう</v>
      </c>
      <c r="E359" s="999" t="s">
        <v>1201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1204</v>
      </c>
      <c r="N359" s="1002">
        <v>13</v>
      </c>
      <c r="O359" s="1005" t="s">
        <v>1216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1208</v>
      </c>
      <c r="D360" s="998" t="str">
        <f t="shared" si="5"/>
        <v>さいとう　　はる</v>
      </c>
      <c r="E360" s="999" t="s">
        <v>1201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1209</v>
      </c>
      <c r="M360" s="1004" t="s">
        <v>1204</v>
      </c>
      <c r="N360" s="1002">
        <v>25</v>
      </c>
      <c r="O360" s="1005" t="s">
        <v>1217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1210</v>
      </c>
      <c r="D361" s="998" t="str">
        <f t="shared" si="5"/>
        <v>　つじ　　ひろまさ</v>
      </c>
      <c r="E361" s="999" t="s">
        <v>1201</v>
      </c>
      <c r="F361" s="1000" t="s">
        <v>1211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1212</v>
      </c>
      <c r="M361" s="1004" t="s">
        <v>1204</v>
      </c>
      <c r="N361" s="1002">
        <v>27</v>
      </c>
      <c r="O361" s="1005" t="s">
        <v>1226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1213</v>
      </c>
      <c r="D362" s="998" t="str">
        <f t="shared" si="5"/>
        <v>まつばら　るか</v>
      </c>
      <c r="E362" s="999" t="s">
        <v>1201</v>
      </c>
      <c r="F362" s="1000" t="s">
        <v>1214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1209</v>
      </c>
      <c r="M362" s="1004" t="s">
        <v>1215</v>
      </c>
      <c r="N362" s="1002">
        <v>30</v>
      </c>
      <c r="O362" s="1005" t="s">
        <v>1234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1247</v>
      </c>
      <c r="D363" s="965" t="str">
        <f t="shared" ref="D363:D387" si="6">PHONETIC(C363)</f>
        <v>よしみ　しゅんすけ</v>
      </c>
      <c r="E363" s="969" t="s">
        <v>1248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1249</v>
      </c>
      <c r="M363" s="973" t="s">
        <v>1250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1252</v>
      </c>
      <c r="D364" s="965" t="str">
        <f t="shared" ref="D364" si="7">PHONETIC(C364)</f>
        <v>おまた　そうま</v>
      </c>
      <c r="E364" s="969" t="s">
        <v>1253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1254</v>
      </c>
      <c r="M364" s="973" t="s">
        <v>1250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1255</v>
      </c>
      <c r="D365" s="965" t="s">
        <v>1256</v>
      </c>
      <c r="E365" s="969" t="s">
        <v>1253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1254</v>
      </c>
      <c r="M365" s="973" t="s">
        <v>1257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1258</v>
      </c>
      <c r="D366" s="965" t="s">
        <v>1259</v>
      </c>
      <c r="E366" s="969" t="s">
        <v>1251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1260</v>
      </c>
      <c r="M366" s="973" t="s">
        <v>1250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1261</v>
      </c>
      <c r="D367" s="965" t="s">
        <v>1262</v>
      </c>
      <c r="E367" s="969" t="s">
        <v>1251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1260</v>
      </c>
      <c r="M367" s="973" t="s">
        <v>1263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1264</v>
      </c>
      <c r="D368" s="965" t="str">
        <f t="shared" si="6"/>
        <v>こじま　みお</v>
      </c>
      <c r="E368" s="969" t="s">
        <v>1251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1260</v>
      </c>
      <c r="M368" s="973" t="s">
        <v>1263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1265</v>
      </c>
      <c r="D369" s="965" t="str">
        <f t="shared" si="6"/>
        <v>　しま　　たいが</v>
      </c>
      <c r="E369" s="969" t="s">
        <v>1251</v>
      </c>
      <c r="F369" s="970" t="s">
        <v>1266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1267</v>
      </c>
      <c r="M369" s="973" t="s">
        <v>1250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1268</v>
      </c>
      <c r="D370" s="965" t="s">
        <v>1269</v>
      </c>
      <c r="E370" s="969" t="s">
        <v>1251</v>
      </c>
      <c r="F370" s="970" t="s">
        <v>1267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1249</v>
      </c>
      <c r="M370" s="973" t="s">
        <v>1250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1270</v>
      </c>
      <c r="D371" s="965" t="str">
        <f t="shared" si="6"/>
        <v>しばた　ゆうすけ</v>
      </c>
      <c r="E371" s="969" t="s">
        <v>1251</v>
      </c>
      <c r="F371" s="970" t="s">
        <v>1271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1272</v>
      </c>
      <c r="M371" s="973" t="s">
        <v>1250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1273</v>
      </c>
      <c r="D372" s="965" t="s">
        <v>1274</v>
      </c>
      <c r="E372" s="969" t="s">
        <v>1251</v>
      </c>
      <c r="F372" s="970" t="s">
        <v>1275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1276</v>
      </c>
      <c r="M372" s="973" t="s">
        <v>1250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98" t="s">
        <v>1280</v>
      </c>
      <c r="D373" s="998" t="s">
        <v>1281</v>
      </c>
      <c r="E373" s="999" t="s">
        <v>1248</v>
      </c>
      <c r="F373" s="1000" t="s">
        <v>268</v>
      </c>
      <c r="G373" s="1001">
        <v>5</v>
      </c>
      <c r="H373" s="1001">
        <v>2</v>
      </c>
      <c r="I373" s="1002">
        <v>155</v>
      </c>
      <c r="J373" s="1002">
        <v>41</v>
      </c>
      <c r="K373" s="1003">
        <v>13</v>
      </c>
      <c r="L373" s="1004" t="s">
        <v>1212</v>
      </c>
      <c r="M373" s="1004" t="s">
        <v>1091</v>
      </c>
      <c r="N373" s="1002">
        <v>29</v>
      </c>
      <c r="O373" s="1005" t="str">
        <f>VLOOKUP([2]!テーブル3[[#This Row],[カテゴリーNo.]],[2]カテゴリー一覧!$A$2:$B$56,2,FALSE)</f>
        <v>中学生女子軽量45kg未満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98" t="s">
        <v>1282</v>
      </c>
      <c r="D374" s="998" t="str">
        <f t="shared" ref="D374" si="8">PHONETIC(C374)</f>
        <v>たかみ　ななこ</v>
      </c>
      <c r="E374" s="999" t="s">
        <v>1248</v>
      </c>
      <c r="F374" s="1000" t="s">
        <v>1283</v>
      </c>
      <c r="G374" s="1001">
        <v>5</v>
      </c>
      <c r="H374" s="1001">
        <v>2</v>
      </c>
      <c r="I374" s="1002">
        <v>154</v>
      </c>
      <c r="J374" s="1002">
        <v>41</v>
      </c>
      <c r="K374" s="1003">
        <v>13</v>
      </c>
      <c r="L374" s="1004" t="s">
        <v>1284</v>
      </c>
      <c r="M374" s="1004" t="s">
        <v>1285</v>
      </c>
      <c r="N374" s="1002">
        <v>29</v>
      </c>
      <c r="O374" s="1005" t="str">
        <f>VLOOKUP([2]!テーブル3[[#This Row],[カテゴリーNo.]],[2]カテゴリー一覧!$A$2:$B$56,2,FALSE)</f>
        <v>中学生女子軽量45kg未満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9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9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9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9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9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9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9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9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9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9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9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9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9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9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9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9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9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9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9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9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9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9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9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9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9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9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9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9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9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9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9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9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9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9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9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9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9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9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9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9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9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9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9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9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9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9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9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9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9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9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9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9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9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9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9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9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9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9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9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9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9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9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9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9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10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10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10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10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10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10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10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10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10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10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10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10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10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10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10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10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10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10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10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10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10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10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10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10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10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10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10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10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10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10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10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10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10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10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10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10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10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10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10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10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10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10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10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10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10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10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10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10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10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10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10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10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10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10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10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10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10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10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10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10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10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10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10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10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1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1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1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1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1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1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1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1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1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1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1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1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1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1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1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1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1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1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1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1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1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1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1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1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1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1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1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1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1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1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1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1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1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1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1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1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1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1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1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1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1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1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1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1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1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1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1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1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1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1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1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1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1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1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1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1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1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1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1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1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1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1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1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1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2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2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2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2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2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2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2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2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2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2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2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2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2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2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2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2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2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2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2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2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2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2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2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2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2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2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2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2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2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2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2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2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2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2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2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2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2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2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2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2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2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2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2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2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2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2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2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2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2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2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2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2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2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2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2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2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2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2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2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2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2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2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2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2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3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3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3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3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3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3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3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3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3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3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3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3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3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3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3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3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3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3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3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3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3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3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3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3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3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3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3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3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3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3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3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3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3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3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3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3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3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3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3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3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3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3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3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3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3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3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3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3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3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3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3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3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3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3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3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3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3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3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3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3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3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3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3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3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4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4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4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4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4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4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4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4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4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4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4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4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4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4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4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4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4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4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4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4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4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4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4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4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4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4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4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4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4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4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4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4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4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4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4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4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4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4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4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4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4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4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4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4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4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4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4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4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4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4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4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4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4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4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4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4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4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4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4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4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4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4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4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4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5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5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5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5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5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5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5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5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5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5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5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5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5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5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5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5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5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5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5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5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5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5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5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5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5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5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5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5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5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5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5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5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6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6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6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6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7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7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7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7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7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7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7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7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7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7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7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7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7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7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7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7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7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7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7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7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7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7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7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7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7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7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7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7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8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8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8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8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8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8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8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8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8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8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8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8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8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8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8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8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8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8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8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8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8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8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8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8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8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8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8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8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8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8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8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8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9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9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9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9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9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9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9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9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9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9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9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9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9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9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9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9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9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9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9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9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2021-07-01T05:25:17Z</cp:lastPrinted>
  <dcterms:created xsi:type="dcterms:W3CDTF">2017-10-27T05:58:39Z</dcterms:created>
  <dcterms:modified xsi:type="dcterms:W3CDTF">2021-07-01T05:25:54Z</dcterms:modified>
</cp:coreProperties>
</file>